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85" windowWidth="14055" windowHeight="966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</sheets>
  <calcPr calcId="145621"/>
</workbook>
</file>

<file path=xl/sharedStrings.xml><?xml version="1.0" encoding="utf-8"?>
<sst xmlns="http://schemas.openxmlformats.org/spreadsheetml/2006/main" count="187" uniqueCount="130">
  <si>
    <t>Knoxville - Abuse in Later Life: Services and Support for Individuals Being Harmed</t>
  </si>
  <si>
    <t>Please check the top three (3) services you think would be helpful for older individuals who are being hurt by a spouse, partner, adult child or family member or caregiver:</t>
  </si>
  <si>
    <t>Answer Choices</t>
  </si>
  <si>
    <t>Responses</t>
  </si>
  <si>
    <t>24-hour phone helpline to call for information and support</t>
  </si>
  <si>
    <t>Affordable legal help (such as changing a power of attorney or guardianship)</t>
  </si>
  <si>
    <t>Affordable long-term housing</t>
  </si>
  <si>
    <t>Assistance with balancing checkbooks, managing finances and creating personal budgets</t>
  </si>
  <si>
    <t>Case management (a professional to work with the individual who has been harmed to create a plan about what to do next)</t>
  </si>
  <si>
    <t>Counseling for the individual who is being harmed</t>
  </si>
  <si>
    <t>Help taking care of the house or apartment</t>
  </si>
  <si>
    <t>Money for rent or moving expenses, food, medication and medical supplies if they are not available due to interference from the person who is causing the harm</t>
  </si>
  <si>
    <t>Options for pets (such as foster care or shelter for pets while 	older individuals who have been harmed are staying at a shelter)</t>
  </si>
  <si>
    <t>Protective or restraining orders (legal orders that tell the person who is causing the harm to stay away)</t>
  </si>
  <si>
    <t>Safe shelter (safe emergency housing for someone who is in 	danger)</t>
  </si>
  <si>
    <t>Someone to help if an individual has to go to court after being harmed</t>
  </si>
  <si>
    <t>Someone to talk to who can provide support and listen to the fears and concerns of someone who has been harmed</t>
  </si>
  <si>
    <t>Support groups (a small group of people who have been harmed by someone who meet regularly to talk and support each other)</t>
  </si>
  <si>
    <t>Transitional housing (temporary housing from 12 – 24 months for older individuals who have been harmed)</t>
  </si>
  <si>
    <t>Transportation to medical appointments, services and court</t>
  </si>
  <si>
    <t xml:space="preserve">
Please use the space below
to suggest other locations:
</t>
  </si>
  <si>
    <t>Answered</t>
  </si>
  <si>
    <t>Skipped</t>
  </si>
  <si>
    <t>Where do you think would be a good place to hold services for older individuals who have been harmed? (Check all that apply.)</t>
  </si>
  <si>
    <t>Area Office on Aging</t>
  </si>
  <si>
    <t>Church, synagogue or other faith community building</t>
  </si>
  <si>
    <t>Domestic violence program</t>
  </si>
  <si>
    <t>Health care center</t>
  </si>
  <si>
    <t>Housing complex for older adults</t>
  </si>
  <si>
    <t>Library</t>
  </si>
  <si>
    <t>Senior center</t>
  </si>
  <si>
    <t>Sexual assault program</t>
  </si>
  <si>
    <t>What hours should services be available? (Please check all that apply.)</t>
  </si>
  <si>
    <t>Mornings</t>
  </si>
  <si>
    <t>Afternoons</t>
  </si>
  <si>
    <t>Evenings</t>
  </si>
  <si>
    <t>Weekdays</t>
  </si>
  <si>
    <t>Weekends</t>
  </si>
  <si>
    <t>24 hours a day, 7 days a week</t>
  </si>
  <si>
    <t>What information could be helpful for older individuals who have been harmed? (Check all that apply.)</t>
  </si>
  <si>
    <t>Tips on Caregiving (Two  examples: tips on how to manage the stress of providing care to a person who is hurtful OR tips on how to provide care for a family member while living with a person who is harming another)</t>
  </si>
  <si>
    <t>Childcare information (how to provide care for own children, grandchildren or great-grandchildren living in the home where an older adult is being harmed)</t>
  </si>
  <si>
    <t>Criminal justice system information (what happens after a spouse, partner or family member is arrested?)</t>
  </si>
  <si>
    <t>Employment and job training information</t>
  </si>
  <si>
    <t>Financial information (such as how to balance a checkbook or create a budget, OR how to stop someone from stealing from me)</t>
  </si>
  <si>
    <t>Housing information (emergency shelters, transitional housing or affordable permanent housing)</t>
  </si>
  <si>
    <t>Information about available services</t>
  </si>
  <si>
    <t>Information about hurtful relationships and why they happen</t>
  </si>
  <si>
    <t>Information about how to leave the person who is causing the harm</t>
  </si>
  <si>
    <t>Information about legal issues (protective orders, wills, guardianships)</t>
  </si>
  <si>
    <t>Information about programs for the person who is causing the harm (e.g., Where are they located? Are they effective?)</t>
  </si>
  <si>
    <t>Information about being harmed in a sexual way such as a sexual assault or being touched in a way that makes someone uncomfortable</t>
  </si>
  <si>
    <t>Information about spiritual/religious issues</t>
  </si>
  <si>
    <t>Information about staying safe (working with a professional to create a plan to live more safely or free from the person who is causing the harm)</t>
  </si>
  <si>
    <t>Information about substance abuse (drugs or alcohol)</t>
  </si>
  <si>
    <t>Referrals to other services and agencies that can offer help in the community</t>
  </si>
  <si>
    <t>Please use the space below to describe what other information you think would be helpful:</t>
  </si>
  <si>
    <t>How should we let older individuals know about available help? (Please check all that apply.)</t>
  </si>
  <si>
    <t>Billboards</t>
  </si>
  <si>
    <t>Brochures about services</t>
  </si>
  <si>
    <t>Facebook or YouTube</t>
  </si>
  <si>
    <t>Faith-based publications such as newsletters or materials distributed at services</t>
  </si>
  <si>
    <t>Internet</t>
  </si>
  <si>
    <t>Newspaper ads</t>
  </si>
  <si>
    <t>Posters or flyers</t>
  </si>
  <si>
    <t>Presentations to community groups</t>
  </si>
  <si>
    <t>Publications for older adults such as free senior newspapers</t>
  </si>
  <si>
    <t>Radio ads</t>
  </si>
  <si>
    <t>Television ads</t>
  </si>
  <si>
    <t xml:space="preserve">
Please use the space below to suggest
other ideas:
</t>
  </si>
  <si>
    <t>Where would you recommend putting up posters or leaving brochures? (Please check all that apply.)</t>
  </si>
  <si>
    <t>Area Agencies on Aging</t>
  </si>
  <si>
    <t>Bathrooms of restaurants and other public places</t>
  </si>
  <si>
    <t>Beauty parlors or barber shops</t>
  </si>
  <si>
    <t>Churches, synagogues or fath communities</t>
  </si>
  <si>
    <t>Healthcare settings</t>
  </si>
  <si>
    <t>Senior housing locations</t>
  </si>
  <si>
    <t>Libraries</t>
  </si>
  <si>
    <t>Nursing homes, assisted living or other facilities</t>
  </si>
  <si>
    <t>Senior centers</t>
  </si>
  <si>
    <t>Please use the space below to suggest other places:</t>
  </si>
  <si>
    <t>What other suggestions do you have to help older individuals who are struggling with controlling and hurtful relationships?</t>
  </si>
  <si>
    <t>Have you ever experienced:</t>
  </si>
  <si>
    <t>Before age 50</t>
  </si>
  <si>
    <t>After age 50</t>
  </si>
  <si>
    <t>Total</t>
  </si>
  <si>
    <t>Have you ever had a spouse/partner, family member or caregiver take away your money, property or other assets without consent?</t>
  </si>
  <si>
    <t>Have you ever been denied food, water, sleep, medication or medical care?</t>
  </si>
  <si>
    <t>Have you ever been afraid of a spouse/partner, family member or caregiver?</t>
  </si>
  <si>
    <t>Has a spouse/partner, family member or caregiver ever hit, punched, pushed you or otherwise physically hurt you?</t>
  </si>
  <si>
    <t>Has a spouse/partner, family member or caregiver ever touched you in a way that made you uncomfortable or hurt you sexually in any way?</t>
  </si>
  <si>
    <t>Has a spouse/partner, family member or caregiver constantly put you down (saying things like “you are stupid” or “no one else will love you”) or made fun of you?</t>
  </si>
  <si>
    <t>In what age range are you:</t>
  </si>
  <si>
    <t>50-59</t>
  </si>
  <si>
    <t>60-69</t>
  </si>
  <si>
    <t>70-79</t>
  </si>
  <si>
    <t>80-89</t>
  </si>
  <si>
    <t>90-99</t>
  </si>
  <si>
    <t>100+</t>
  </si>
  <si>
    <t>What is your race:</t>
  </si>
  <si>
    <t>American Indian and Alaskan Native</t>
  </si>
  <si>
    <t>Asian</t>
  </si>
  <si>
    <t>Black or African American</t>
  </si>
  <si>
    <t>Hispanic, Latino or Spanish origin</t>
  </si>
  <si>
    <t>Native Hawaiian</t>
  </si>
  <si>
    <t>Multi-race</t>
  </si>
  <si>
    <t>Other Pacific Islander</t>
  </si>
  <si>
    <t>White</t>
  </si>
  <si>
    <t>Other (please specify)</t>
  </si>
  <si>
    <t>Specify your highest level of education:</t>
  </si>
  <si>
    <t>Grades 0-8</t>
  </si>
  <si>
    <t>Some High School</t>
  </si>
  <si>
    <t>High School</t>
  </si>
  <si>
    <t>Some College/Post High School Training</t>
  </si>
  <si>
    <t>College Graduate</t>
  </si>
  <si>
    <t>Post-Graduate Work</t>
  </si>
  <si>
    <t>GED</t>
  </si>
  <si>
    <t>Specify your employment status:</t>
  </si>
  <si>
    <t>Employed Outside Home Full-time (over 30 hr/wk)</t>
  </si>
  <si>
    <t>Employed Outside Home Part-time</t>
  </si>
  <si>
    <t>Unemployed Seeking Work</t>
  </si>
  <si>
    <t>Unemployed Not Seeking Work</t>
  </si>
  <si>
    <t>Retired</t>
  </si>
  <si>
    <t>In what range is your annual income:</t>
  </si>
  <si>
    <t>Under $14,999</t>
  </si>
  <si>
    <t>Between $15,000 &amp; $29,999</t>
  </si>
  <si>
    <t>Between $30,000 &amp; 44,999</t>
  </si>
  <si>
    <t>Between $45,000 &amp; $59,999</t>
  </si>
  <si>
    <t>Between $60,000 &amp; 74,999</t>
  </si>
  <si>
    <t>Above $75,000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</si>
</sst>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  <xf numFmtId="10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Please check the top three (3) services you think would be helpful for older individuals who are being hurt by a spouse, partner, adult child or family member or caregiver: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1'!$A$4:$A$19</c:f>
              <c:strCache>
                <c:ptCount val="16"/>
                <c:pt idx="0">
                  <c:v>24-hour phone helpline to call for information and support</c:v>
                </c:pt>
                <c:pt idx="1">
                  <c:v>Affordable legal help (such as changing a power of attorney or guardianship)</c:v>
                </c:pt>
                <c:pt idx="2">
                  <c:v>Affordable long-term housing</c:v>
                </c:pt>
                <c:pt idx="3">
                  <c:v>Assistance with balancing checkbooks, managing finances and creating personal budgets</c:v>
                </c:pt>
                <c:pt idx="4">
                  <c:v>Case management (a professional to work with the individual who has been harmed to create a plan about what to do next)</c:v>
                </c:pt>
                <c:pt idx="5">
                  <c:v>Counseling for the individual who is being harmed</c:v>
                </c:pt>
                <c:pt idx="6">
                  <c:v>Help taking care of the house or apartment</c:v>
                </c:pt>
                <c:pt idx="7">
                  <c:v>Money for rent or moving expenses, food, medication and medical supplies if they are not available due to interference from the person who is causing the harm</c:v>
                </c:pt>
                <c:pt idx="8">
                  <c:v>Options for pets (such as foster care or shelter for pets while 	older individuals who have been harmed are staying at a shelter)</c:v>
                </c:pt>
                <c:pt idx="9">
                  <c:v>Protective or restraining orders (legal orders that tell the person who is causing the harm to stay away)</c:v>
                </c:pt>
                <c:pt idx="10">
                  <c:v>Safe shelter (safe emergency housing for someone who is in 	danger)</c:v>
                </c:pt>
                <c:pt idx="11">
                  <c:v>Someone to help if an individual has to go to court after being harmed</c:v>
                </c:pt>
                <c:pt idx="12">
                  <c:v>Someone to talk to who can provide support and listen to the fears and concerns of someone who has been harmed</c:v>
                </c:pt>
                <c:pt idx="13">
                  <c:v>Support groups (a small group of people who have been harmed by someone who meet regularly to talk and support each other)</c:v>
                </c:pt>
                <c:pt idx="14">
                  <c:v>Transitional housing (temporary housing from 12 – 24 months for older individuals who have been harmed)</c:v>
                </c:pt>
                <c:pt idx="15">
                  <c:v>Transportation to medical appointments, services and court</c:v>
                </c:pt>
              </c:strCache>
            </c:strRef>
          </c:cat>
          <c:val>
            <c:numRef>
              <c:f>'Question 1'!$B$4:$B$19</c:f>
              <c:numCache>
                <c:formatCode>0.00%</c:formatCode>
                <c:ptCount val="16"/>
                <c:pt idx="0">
                  <c:v>0.67590000000000006</c:v>
                </c:pt>
                <c:pt idx="1">
                  <c:v>0.48970000000000002</c:v>
                </c:pt>
                <c:pt idx="2">
                  <c:v>0.36549999999999999</c:v>
                </c:pt>
                <c:pt idx="3">
                  <c:v>0.2276</c:v>
                </c:pt>
                <c:pt idx="4">
                  <c:v>0.58619999999999994</c:v>
                </c:pt>
                <c:pt idx="5">
                  <c:v>0.17929999999999999</c:v>
                </c:pt>
                <c:pt idx="6">
                  <c:v>6.2100000000000002E-2</c:v>
                </c:pt>
                <c:pt idx="7">
                  <c:v>0.1517</c:v>
                </c:pt>
                <c:pt idx="8">
                  <c:v>3.4500000000000003E-2</c:v>
                </c:pt>
                <c:pt idx="9">
                  <c:v>0.1172</c:v>
                </c:pt>
                <c:pt idx="10">
                  <c:v>0.1241</c:v>
                </c:pt>
                <c:pt idx="11">
                  <c:v>6.2100000000000002E-2</c:v>
                </c:pt>
                <c:pt idx="12">
                  <c:v>0.1517</c:v>
                </c:pt>
                <c:pt idx="13">
                  <c:v>6.2100000000000002E-2</c:v>
                </c:pt>
                <c:pt idx="14">
                  <c:v>9.6600000000000005E-2</c:v>
                </c:pt>
                <c:pt idx="15">
                  <c:v>0.1172</c:v>
                </c:pt>
              </c:numCache>
            </c:numRef>
          </c:val>
        </c:ser>
        <c:axId val="71107328"/>
        <c:axId val="71560192"/>
      </c:barChart>
      <c:valAx>
        <c:axId val="71560192"/>
        <c:scaling>
          <c:orientation val="minMax"/>
        </c:scaling>
        <c:axPos val="l"/>
        <c:majorGridlines/>
        <c:numFmt formatCode="0.00%" sourceLinked="1"/>
        <c:tickLblPos val="nextTo"/>
        <c:crossAx val="71107328"/>
        <c:crosses val="autoZero"/>
        <c:crossBetween val="between"/>
      </c:valAx>
      <c:catAx>
        <c:axId val="71107328"/>
        <c:scaling>
          <c:orientation val="minMax"/>
        </c:scaling>
        <c:axPos val="b"/>
        <c:tickLblPos val="nextTo"/>
        <c:crossAx val="71560192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Specify your highest level of education: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11'!$A$4:$A$10</c:f>
              <c:strCache>
                <c:ptCount val="7"/>
                <c:pt idx="0">
                  <c:v>Grades 0-8</c:v>
                </c:pt>
                <c:pt idx="1">
                  <c:v>Some High School</c:v>
                </c:pt>
                <c:pt idx="2">
                  <c:v>High School</c:v>
                </c:pt>
                <c:pt idx="3">
                  <c:v>Some College/Post High School Training</c:v>
                </c:pt>
                <c:pt idx="4">
                  <c:v>College Graduate</c:v>
                </c:pt>
                <c:pt idx="5">
                  <c:v>Post-Graduate Work</c:v>
                </c:pt>
                <c:pt idx="6">
                  <c:v>GED</c:v>
                </c:pt>
              </c:strCache>
            </c:strRef>
          </c:cat>
          <c:val>
            <c:numRef>
              <c:f>'Question 11'!$B$4:$B$10</c:f>
              <c:numCache>
                <c:formatCode>0.00%</c:formatCode>
                <c:ptCount val="7"/>
                <c:pt idx="0">
                  <c:v>3.8199999999999998E-2</c:v>
                </c:pt>
                <c:pt idx="1">
                  <c:v>5.3400000000000003E-2</c:v>
                </c:pt>
                <c:pt idx="2">
                  <c:v>0.28239999999999998</c:v>
                </c:pt>
                <c:pt idx="3">
                  <c:v>0.39689999999999998</c:v>
                </c:pt>
                <c:pt idx="4">
                  <c:v>0.14499999999999999</c:v>
                </c:pt>
                <c:pt idx="5">
                  <c:v>4.58E-2</c:v>
                </c:pt>
                <c:pt idx="6">
                  <c:v>3.8199999999999998E-2</c:v>
                </c:pt>
              </c:numCache>
            </c:numRef>
          </c:val>
        </c:ser>
        <c:axId val="93729152"/>
        <c:axId val="93645440"/>
      </c:barChart>
      <c:valAx>
        <c:axId val="93645440"/>
        <c:scaling>
          <c:orientation val="minMax"/>
        </c:scaling>
        <c:axPos val="l"/>
        <c:majorGridlines/>
        <c:numFmt formatCode="0.00%" sourceLinked="1"/>
        <c:tickLblPos val="nextTo"/>
        <c:crossAx val="93729152"/>
        <c:crosses val="autoZero"/>
        <c:crossBetween val="between"/>
      </c:valAx>
      <c:catAx>
        <c:axId val="93729152"/>
        <c:scaling>
          <c:orientation val="minMax"/>
        </c:scaling>
        <c:axPos val="b"/>
        <c:tickLblPos val="nextTo"/>
        <c:crossAx val="93645440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Specify your employment status: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12'!$A$4:$A$8</c:f>
              <c:strCache>
                <c:ptCount val="5"/>
                <c:pt idx="0">
                  <c:v>Employed Outside Home Full-time (over 30 hr/wk)</c:v>
                </c:pt>
                <c:pt idx="1">
                  <c:v>Employed Outside Home Part-time</c:v>
                </c:pt>
                <c:pt idx="2">
                  <c:v>Unemployed Seeking Work</c:v>
                </c:pt>
                <c:pt idx="3">
                  <c:v>Unemployed Not Seeking Work</c:v>
                </c:pt>
                <c:pt idx="4">
                  <c:v>Retired</c:v>
                </c:pt>
              </c:strCache>
            </c:strRef>
          </c:cat>
          <c:val>
            <c:numRef>
              <c:f>'Question 12'!$B$4:$B$8</c:f>
              <c:numCache>
                <c:formatCode>0.00%</c:formatCode>
                <c:ptCount val="5"/>
                <c:pt idx="0">
                  <c:v>7.8299999999999995E-2</c:v>
                </c:pt>
                <c:pt idx="1">
                  <c:v>0.41739999999999999</c:v>
                </c:pt>
                <c:pt idx="2">
                  <c:v>2.6100000000000002E-2</c:v>
                </c:pt>
                <c:pt idx="3">
                  <c:v>3.4799999999999998E-2</c:v>
                </c:pt>
                <c:pt idx="4">
                  <c:v>0.44350000000000001</c:v>
                </c:pt>
              </c:numCache>
            </c:numRef>
          </c:val>
        </c:ser>
        <c:axId val="93751552"/>
        <c:axId val="93750016"/>
      </c:barChart>
      <c:valAx>
        <c:axId val="93750016"/>
        <c:scaling>
          <c:orientation val="minMax"/>
        </c:scaling>
        <c:axPos val="l"/>
        <c:majorGridlines/>
        <c:numFmt formatCode="0.00%" sourceLinked="1"/>
        <c:tickLblPos val="nextTo"/>
        <c:crossAx val="93751552"/>
        <c:crosses val="autoZero"/>
        <c:crossBetween val="between"/>
      </c:valAx>
      <c:catAx>
        <c:axId val="93751552"/>
        <c:scaling>
          <c:orientation val="minMax"/>
        </c:scaling>
        <c:axPos val="b"/>
        <c:tickLblPos val="nextTo"/>
        <c:crossAx val="93750016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In what range is your annual income: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13'!$A$4:$A$9</c:f>
              <c:strCache>
                <c:ptCount val="6"/>
                <c:pt idx="0">
                  <c:v>Under $14,999</c:v>
                </c:pt>
                <c:pt idx="1">
                  <c:v>Between $15,000 &amp; $29,999</c:v>
                </c:pt>
                <c:pt idx="2">
                  <c:v>Between $30,000 &amp; 44,999</c:v>
                </c:pt>
                <c:pt idx="3">
                  <c:v>Between $45,000 &amp; $59,999</c:v>
                </c:pt>
                <c:pt idx="4">
                  <c:v>Between $60,000 &amp; 74,999</c:v>
                </c:pt>
                <c:pt idx="5">
                  <c:v>Above $75,000</c:v>
                </c:pt>
              </c:strCache>
            </c:strRef>
          </c:cat>
          <c:val>
            <c:numRef>
              <c:f>'Question 13'!$B$4:$B$9</c:f>
              <c:numCache>
                <c:formatCode>0.00%</c:formatCode>
                <c:ptCount val="6"/>
                <c:pt idx="0">
                  <c:v>0.73080000000000001</c:v>
                </c:pt>
                <c:pt idx="1">
                  <c:v>0.23080000000000001</c:v>
                </c:pt>
                <c:pt idx="2">
                  <c:v>2.8799999999999999E-2</c:v>
                </c:pt>
                <c:pt idx="3">
                  <c:v>9.5999999999999992E-3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93909376"/>
        <c:axId val="93887104"/>
      </c:barChart>
      <c:valAx>
        <c:axId val="93887104"/>
        <c:scaling>
          <c:orientation val="minMax"/>
        </c:scaling>
        <c:axPos val="l"/>
        <c:majorGridlines/>
        <c:numFmt formatCode="0.00%" sourceLinked="1"/>
        <c:tickLblPos val="nextTo"/>
        <c:crossAx val="93909376"/>
        <c:crosses val="autoZero"/>
        <c:crossBetween val="between"/>
      </c:valAx>
      <c:catAx>
        <c:axId val="93909376"/>
        <c:scaling>
          <c:orientation val="minMax"/>
        </c:scaling>
        <c:axPos val="b"/>
        <c:tickLblPos val="nextTo"/>
        <c:crossAx val="93887104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Where do you think would be a good place to hold services for older individuals who have been harmed? (Check all that apply.)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2'!$A$4:$A$11</c:f>
              <c:strCache>
                <c:ptCount val="8"/>
                <c:pt idx="0">
                  <c:v>Area Office on Aging</c:v>
                </c:pt>
                <c:pt idx="1">
                  <c:v>Church, synagogue or other faith community building</c:v>
                </c:pt>
                <c:pt idx="2">
                  <c:v>Domestic violence program</c:v>
                </c:pt>
                <c:pt idx="3">
                  <c:v>Health care center</c:v>
                </c:pt>
                <c:pt idx="4">
                  <c:v>Housing complex for older adults</c:v>
                </c:pt>
                <c:pt idx="5">
                  <c:v>Library</c:v>
                </c:pt>
                <c:pt idx="6">
                  <c:v>Senior center</c:v>
                </c:pt>
                <c:pt idx="7">
                  <c:v>Sexual assault program</c:v>
                </c:pt>
              </c:strCache>
            </c:strRef>
          </c:cat>
          <c:val>
            <c:numRef>
              <c:f>'Question 2'!$B$4:$B$11</c:f>
              <c:numCache>
                <c:formatCode>0.00%</c:formatCode>
                <c:ptCount val="8"/>
                <c:pt idx="0">
                  <c:v>0.63240000000000007</c:v>
                </c:pt>
                <c:pt idx="1">
                  <c:v>0.61759999999999993</c:v>
                </c:pt>
                <c:pt idx="2">
                  <c:v>0.41909999999999997</c:v>
                </c:pt>
                <c:pt idx="3">
                  <c:v>0.4118</c:v>
                </c:pt>
                <c:pt idx="4">
                  <c:v>0.50740000000000007</c:v>
                </c:pt>
                <c:pt idx="5">
                  <c:v>0.17649999999999999</c:v>
                </c:pt>
                <c:pt idx="6">
                  <c:v>0.66180000000000005</c:v>
                </c:pt>
                <c:pt idx="7">
                  <c:v>0.375</c:v>
                </c:pt>
              </c:numCache>
            </c:numRef>
          </c:val>
        </c:ser>
        <c:axId val="71155072"/>
        <c:axId val="71153536"/>
      </c:barChart>
      <c:valAx>
        <c:axId val="71153536"/>
        <c:scaling>
          <c:orientation val="minMax"/>
        </c:scaling>
        <c:axPos val="l"/>
        <c:majorGridlines/>
        <c:numFmt formatCode="0.00%" sourceLinked="1"/>
        <c:tickLblPos val="nextTo"/>
        <c:crossAx val="71155072"/>
        <c:crosses val="autoZero"/>
        <c:crossBetween val="between"/>
      </c:valAx>
      <c:catAx>
        <c:axId val="71155072"/>
        <c:scaling>
          <c:orientation val="minMax"/>
        </c:scaling>
        <c:axPos val="b"/>
        <c:tickLblPos val="nextTo"/>
        <c:crossAx val="71153536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What hours should services be available? (Please check all that apply.)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3'!$A$4:$A$9</c:f>
              <c:strCache>
                <c:ptCount val="6"/>
                <c:pt idx="0">
                  <c:v>Mornings</c:v>
                </c:pt>
                <c:pt idx="1">
                  <c:v>Afternoons</c:v>
                </c:pt>
                <c:pt idx="2">
                  <c:v>Evenings</c:v>
                </c:pt>
                <c:pt idx="3">
                  <c:v>Weekdays</c:v>
                </c:pt>
                <c:pt idx="4">
                  <c:v>Weekends</c:v>
                </c:pt>
                <c:pt idx="5">
                  <c:v>24 hours a day, 7 days a week</c:v>
                </c:pt>
              </c:strCache>
            </c:strRef>
          </c:cat>
          <c:val>
            <c:numRef>
              <c:f>'Question 3'!$B$4:$B$9</c:f>
              <c:numCache>
                <c:formatCode>0.00%</c:formatCode>
                <c:ptCount val="6"/>
                <c:pt idx="0">
                  <c:v>0.22700000000000001</c:v>
                </c:pt>
                <c:pt idx="1">
                  <c:v>0.23400000000000001</c:v>
                </c:pt>
                <c:pt idx="2">
                  <c:v>0.10639999999999999</c:v>
                </c:pt>
                <c:pt idx="3">
                  <c:v>0.17730000000000001</c:v>
                </c:pt>
                <c:pt idx="4">
                  <c:v>0.12770000000000001</c:v>
                </c:pt>
                <c:pt idx="5">
                  <c:v>0.8014</c:v>
                </c:pt>
              </c:numCache>
            </c:numRef>
          </c:val>
        </c:ser>
        <c:axId val="81135104"/>
        <c:axId val="81133568"/>
      </c:barChart>
      <c:valAx>
        <c:axId val="81133568"/>
        <c:scaling>
          <c:orientation val="minMax"/>
        </c:scaling>
        <c:axPos val="l"/>
        <c:majorGridlines/>
        <c:numFmt formatCode="0.00%" sourceLinked="1"/>
        <c:tickLblPos val="nextTo"/>
        <c:crossAx val="81135104"/>
        <c:crosses val="autoZero"/>
        <c:crossBetween val="between"/>
      </c:valAx>
      <c:catAx>
        <c:axId val="81135104"/>
        <c:scaling>
          <c:orientation val="minMax"/>
        </c:scaling>
        <c:axPos val="b"/>
        <c:tickLblPos val="nextTo"/>
        <c:crossAx val="81133568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What information could be helpful for older individuals who have been harmed? (Check all that apply.)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4'!$A$4:$A$19</c:f>
              <c:strCache>
                <c:ptCount val="16"/>
                <c:pt idx="0">
                  <c:v>Tips on Caregiving (Two  examples: tips on how to manage the stress of providing care to a person who is hurtful OR tips on how to provide care for a family member while living with a person who is harming another)</c:v>
                </c:pt>
                <c:pt idx="1">
                  <c:v>Childcare information (how to provide care for own children, grandchildren or great-grandchildren living in the home where an older adult is being harmed)</c:v>
                </c:pt>
                <c:pt idx="2">
                  <c:v>Criminal justice system information (what happens after a spouse, partner or family member is arrested?)</c:v>
                </c:pt>
                <c:pt idx="3">
                  <c:v>Employment and job training information</c:v>
                </c:pt>
                <c:pt idx="4">
                  <c:v>Financial information (such as how to balance a checkbook or create a budget, OR how to stop someone from stealing from me)</c:v>
                </c:pt>
                <c:pt idx="5">
                  <c:v>Housing information (emergency shelters, transitional housing or affordable permanent housing)</c:v>
                </c:pt>
                <c:pt idx="6">
                  <c:v>Information about available services</c:v>
                </c:pt>
                <c:pt idx="7">
                  <c:v>Information about hurtful relationships and why they happen</c:v>
                </c:pt>
                <c:pt idx="8">
                  <c:v>Information about how to leave the person who is causing the harm</c:v>
                </c:pt>
                <c:pt idx="9">
                  <c:v>Information about legal issues (protective orders, wills, guardianships)</c:v>
                </c:pt>
                <c:pt idx="10">
                  <c:v>Information about programs for the person who is causing the harm (e.g., Where are they located? Are they effective?)</c:v>
                </c:pt>
                <c:pt idx="11">
                  <c:v>Information about being harmed in a sexual way such as a sexual assault or being touched in a way that makes someone uncomfortable</c:v>
                </c:pt>
                <c:pt idx="12">
                  <c:v>Information about spiritual/religious issues</c:v>
                </c:pt>
                <c:pt idx="13">
                  <c:v>Information about staying safe (working with a professional to create a plan to live more safely or free from the person who is causing the harm)</c:v>
                </c:pt>
                <c:pt idx="14">
                  <c:v>Information about substance abuse (drugs or alcohol)</c:v>
                </c:pt>
                <c:pt idx="15">
                  <c:v>Referrals to other services and agencies that can offer help in the community</c:v>
                </c:pt>
              </c:strCache>
            </c:strRef>
          </c:cat>
          <c:val>
            <c:numRef>
              <c:f>'Question 4'!$B$4:$B$19</c:f>
              <c:numCache>
                <c:formatCode>0.00%</c:formatCode>
                <c:ptCount val="16"/>
                <c:pt idx="0">
                  <c:v>0.5</c:v>
                </c:pt>
                <c:pt idx="1">
                  <c:v>0.34329999999999999</c:v>
                </c:pt>
                <c:pt idx="2">
                  <c:v>0.56720000000000004</c:v>
                </c:pt>
                <c:pt idx="3">
                  <c:v>0.37309999999999999</c:v>
                </c:pt>
                <c:pt idx="4">
                  <c:v>0.51490000000000002</c:v>
                </c:pt>
                <c:pt idx="5">
                  <c:v>0.6493000000000001</c:v>
                </c:pt>
                <c:pt idx="6">
                  <c:v>0.64180000000000004</c:v>
                </c:pt>
                <c:pt idx="7">
                  <c:v>0.56720000000000004</c:v>
                </c:pt>
                <c:pt idx="8">
                  <c:v>0.56720000000000004</c:v>
                </c:pt>
                <c:pt idx="9">
                  <c:v>0.46270000000000011</c:v>
                </c:pt>
                <c:pt idx="10">
                  <c:v>0.33579999999999999</c:v>
                </c:pt>
                <c:pt idx="11">
                  <c:v>0.52990000000000004</c:v>
                </c:pt>
                <c:pt idx="12">
                  <c:v>0.35070000000000001</c:v>
                </c:pt>
                <c:pt idx="13">
                  <c:v>0.58960000000000001</c:v>
                </c:pt>
                <c:pt idx="14">
                  <c:v>0.41789999999999999</c:v>
                </c:pt>
                <c:pt idx="15">
                  <c:v>0.55220000000000002</c:v>
                </c:pt>
              </c:numCache>
            </c:numRef>
          </c:val>
        </c:ser>
        <c:axId val="81189504"/>
        <c:axId val="81187968"/>
      </c:barChart>
      <c:valAx>
        <c:axId val="81187968"/>
        <c:scaling>
          <c:orientation val="minMax"/>
        </c:scaling>
        <c:axPos val="l"/>
        <c:majorGridlines/>
        <c:numFmt formatCode="0.00%" sourceLinked="1"/>
        <c:tickLblPos val="nextTo"/>
        <c:crossAx val="81189504"/>
        <c:crosses val="autoZero"/>
        <c:crossBetween val="between"/>
      </c:valAx>
      <c:catAx>
        <c:axId val="81189504"/>
        <c:scaling>
          <c:orientation val="minMax"/>
        </c:scaling>
        <c:axPos val="b"/>
        <c:tickLblPos val="nextTo"/>
        <c:crossAx val="81187968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How should we let older individuals know about available help? (Please check all that apply.)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5'!$A$4:$A$14</c:f>
              <c:strCache>
                <c:ptCount val="11"/>
                <c:pt idx="0">
                  <c:v>Billboards</c:v>
                </c:pt>
                <c:pt idx="1">
                  <c:v>Brochures about services</c:v>
                </c:pt>
                <c:pt idx="2">
                  <c:v>Facebook or YouTube</c:v>
                </c:pt>
                <c:pt idx="3">
                  <c:v>Faith-based publications such as newsletters or materials distributed at services</c:v>
                </c:pt>
                <c:pt idx="4">
                  <c:v>Internet</c:v>
                </c:pt>
                <c:pt idx="5">
                  <c:v>Newspaper ads</c:v>
                </c:pt>
                <c:pt idx="6">
                  <c:v>Posters or flyers</c:v>
                </c:pt>
                <c:pt idx="7">
                  <c:v>Presentations to community groups</c:v>
                </c:pt>
                <c:pt idx="8">
                  <c:v>Publications for older adults such as free senior newspapers</c:v>
                </c:pt>
                <c:pt idx="9">
                  <c:v>Radio ads</c:v>
                </c:pt>
                <c:pt idx="10">
                  <c:v>Television ads</c:v>
                </c:pt>
              </c:strCache>
            </c:strRef>
          </c:cat>
          <c:val>
            <c:numRef>
              <c:f>'Question 5'!$B$4:$B$14</c:f>
              <c:numCache>
                <c:formatCode>0.00%</c:formatCode>
                <c:ptCount val="11"/>
                <c:pt idx="0">
                  <c:v>0.29320000000000002</c:v>
                </c:pt>
                <c:pt idx="1">
                  <c:v>0.61649999999999994</c:v>
                </c:pt>
                <c:pt idx="2">
                  <c:v>0.24809999999999999</c:v>
                </c:pt>
                <c:pt idx="3">
                  <c:v>0.55640000000000001</c:v>
                </c:pt>
                <c:pt idx="4">
                  <c:v>0.36090000000000011</c:v>
                </c:pt>
                <c:pt idx="5">
                  <c:v>0.46619999999999989</c:v>
                </c:pt>
                <c:pt idx="6">
                  <c:v>0.40600000000000003</c:v>
                </c:pt>
                <c:pt idx="7">
                  <c:v>0.53380000000000005</c:v>
                </c:pt>
                <c:pt idx="8">
                  <c:v>0.58650000000000002</c:v>
                </c:pt>
                <c:pt idx="9">
                  <c:v>0.33079999999999998</c:v>
                </c:pt>
                <c:pt idx="10">
                  <c:v>0.65410000000000001</c:v>
                </c:pt>
              </c:numCache>
            </c:numRef>
          </c:val>
        </c:ser>
        <c:axId val="93065600"/>
        <c:axId val="92768896"/>
      </c:barChart>
      <c:valAx>
        <c:axId val="92768896"/>
        <c:scaling>
          <c:orientation val="minMax"/>
        </c:scaling>
        <c:axPos val="l"/>
        <c:majorGridlines/>
        <c:numFmt formatCode="0.00%" sourceLinked="1"/>
        <c:tickLblPos val="nextTo"/>
        <c:crossAx val="93065600"/>
        <c:crosses val="autoZero"/>
        <c:crossBetween val="between"/>
      </c:valAx>
      <c:catAx>
        <c:axId val="93065600"/>
        <c:scaling>
          <c:orientation val="minMax"/>
        </c:scaling>
        <c:axPos val="b"/>
        <c:tickLblPos val="nextTo"/>
        <c:crossAx val="92768896"/>
        <c:crosses val="autoZero"/>
        <c:lblAlgn val="ctr"/>
        <c:lblOffset val="100"/>
      </c:catAx>
    </c:plotArea>
    <c:legend>
      <c:legendPos val="r"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Where would you recommend putting up posters or leaving brochures? (Please check all that apply.)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6'!$A$4:$A$12</c:f>
              <c:strCache>
                <c:ptCount val="9"/>
                <c:pt idx="0">
                  <c:v>Area Agencies on Aging</c:v>
                </c:pt>
                <c:pt idx="1">
                  <c:v>Bathrooms of restaurants and other public places</c:v>
                </c:pt>
                <c:pt idx="2">
                  <c:v>Beauty parlors or barber shops</c:v>
                </c:pt>
                <c:pt idx="3">
                  <c:v>Churches, synagogues or fath communities</c:v>
                </c:pt>
                <c:pt idx="4">
                  <c:v>Healthcare settings</c:v>
                </c:pt>
                <c:pt idx="5">
                  <c:v>Senior housing locations</c:v>
                </c:pt>
                <c:pt idx="6">
                  <c:v>Libraries</c:v>
                </c:pt>
                <c:pt idx="7">
                  <c:v>Nursing homes, assisted living or other facilities</c:v>
                </c:pt>
                <c:pt idx="8">
                  <c:v>Senior centers</c:v>
                </c:pt>
              </c:strCache>
            </c:strRef>
          </c:cat>
          <c:val>
            <c:numRef>
              <c:f>'Question 6'!$B$4:$B$12</c:f>
              <c:numCache>
                <c:formatCode>0.00%</c:formatCode>
                <c:ptCount val="9"/>
                <c:pt idx="0">
                  <c:v>0.73719999999999997</c:v>
                </c:pt>
                <c:pt idx="1">
                  <c:v>0.40150000000000002</c:v>
                </c:pt>
                <c:pt idx="2">
                  <c:v>0.44529999999999997</c:v>
                </c:pt>
                <c:pt idx="3">
                  <c:v>0.7591</c:v>
                </c:pt>
                <c:pt idx="4">
                  <c:v>0.5766</c:v>
                </c:pt>
                <c:pt idx="5">
                  <c:v>0.76639999999999997</c:v>
                </c:pt>
                <c:pt idx="6">
                  <c:v>0.38690000000000002</c:v>
                </c:pt>
                <c:pt idx="7">
                  <c:v>0.67879999999999996</c:v>
                </c:pt>
                <c:pt idx="8">
                  <c:v>0.77370000000000005</c:v>
                </c:pt>
              </c:numCache>
            </c:numRef>
          </c:val>
        </c:ser>
        <c:axId val="93100288"/>
        <c:axId val="93098752"/>
      </c:barChart>
      <c:valAx>
        <c:axId val="93098752"/>
        <c:scaling>
          <c:orientation val="minMax"/>
        </c:scaling>
        <c:axPos val="l"/>
        <c:majorGridlines/>
        <c:numFmt formatCode="0.00%" sourceLinked="1"/>
        <c:tickLblPos val="nextTo"/>
        <c:crossAx val="93100288"/>
        <c:crosses val="autoZero"/>
        <c:crossBetween val="between"/>
      </c:valAx>
      <c:catAx>
        <c:axId val="93100288"/>
        <c:scaling>
          <c:orientation val="minMax"/>
        </c:scaling>
        <c:axPos val="b"/>
        <c:tickLblPos val="nextTo"/>
        <c:crossAx val="93098752"/>
        <c:crosses val="autoZero"/>
        <c:lblAlgn val="ctr"/>
        <c:lblOffset val="100"/>
      </c:catAx>
    </c:plotArea>
    <c:legend>
      <c:legendPos val="r"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Have you ever experienced: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8'!$B$3</c:f>
              <c:strCache>
                <c:ptCount val="1"/>
                <c:pt idx="0">
                  <c:v>Before age 50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8'!$A$4:$A$9</c:f>
              <c:strCache>
                <c:ptCount val="6"/>
                <c:pt idx="0">
                  <c:v>Have you ever had a spouse/partner, family member or caregiver take away your money, property or other assets without consent?</c:v>
                </c:pt>
                <c:pt idx="1">
                  <c:v>Have you ever been denied food, water, sleep, medication or medical care?</c:v>
                </c:pt>
                <c:pt idx="2">
                  <c:v>Have you ever been afraid of a spouse/partner, family member or caregiver?</c:v>
                </c:pt>
                <c:pt idx="3">
                  <c:v>Has a spouse/partner, family member or caregiver ever hit, punched, pushed you or otherwise physically hurt you?</c:v>
                </c:pt>
                <c:pt idx="4">
                  <c:v>Has a spouse/partner, family member or caregiver ever touched you in a way that made you uncomfortable or hurt you sexually in any way?</c:v>
                </c:pt>
                <c:pt idx="5">
                  <c:v>Has a spouse/partner, family member or caregiver constantly put you down (saying things like “you are stupid” or “no one else will love you”) or made fun of you?</c:v>
                </c:pt>
              </c:strCache>
            </c:strRef>
          </c:cat>
          <c:val>
            <c:numRef>
              <c:f>'Question 8'!$B$4:$B$9</c:f>
              <c:numCache>
                <c:formatCode>0.00%</c:formatCode>
                <c:ptCount val="6"/>
                <c:pt idx="0">
                  <c:v>0.3</c:v>
                </c:pt>
                <c:pt idx="1">
                  <c:v>0.4</c:v>
                </c:pt>
                <c:pt idx="2">
                  <c:v>0.65</c:v>
                </c:pt>
                <c:pt idx="3">
                  <c:v>0.76190000000000002</c:v>
                </c:pt>
                <c:pt idx="4">
                  <c:v>1</c:v>
                </c:pt>
                <c:pt idx="5">
                  <c:v>0.66670000000000007</c:v>
                </c:pt>
              </c:numCache>
            </c:numRef>
          </c:val>
        </c:ser>
        <c:ser>
          <c:idx val="1"/>
          <c:order val="1"/>
          <c:tx>
            <c:strRef>
              <c:f>'Question 8'!$D$3</c:f>
              <c:strCache>
                <c:ptCount val="1"/>
                <c:pt idx="0">
                  <c:v>After age 50</c:v>
                </c:pt>
              </c:strCache>
            </c:strRef>
          </c:tx>
          <c:spPr>
            <a:solidFill>
              <a:srgbClr val="507CB6"/>
            </a:solidFill>
            <a:ln>
              <a:prstDash val="solid"/>
            </a:ln>
          </c:spPr>
          <c:cat>
            <c:strRef>
              <c:f>'Question 8'!$A$4:$A$9</c:f>
              <c:strCache>
                <c:ptCount val="6"/>
                <c:pt idx="0">
                  <c:v>Have you ever had a spouse/partner, family member or caregiver take away your money, property or other assets without consent?</c:v>
                </c:pt>
                <c:pt idx="1">
                  <c:v>Have you ever been denied food, water, sleep, medication or medical care?</c:v>
                </c:pt>
                <c:pt idx="2">
                  <c:v>Have you ever been afraid of a spouse/partner, family member or caregiver?</c:v>
                </c:pt>
                <c:pt idx="3">
                  <c:v>Has a spouse/partner, family member or caregiver ever hit, punched, pushed you or otherwise physically hurt you?</c:v>
                </c:pt>
                <c:pt idx="4">
                  <c:v>Has a spouse/partner, family member or caregiver ever touched you in a way that made you uncomfortable or hurt you sexually in any way?</c:v>
                </c:pt>
                <c:pt idx="5">
                  <c:v>Has a spouse/partner, family member or caregiver constantly put you down (saying things like “you are stupid” or “no one else will love you”) or made fun of you?</c:v>
                </c:pt>
              </c:strCache>
            </c:strRef>
          </c:cat>
          <c:val>
            <c:numRef>
              <c:f>'Question 8'!$D$4:$D$9</c:f>
              <c:numCache>
                <c:formatCode>0.00%</c:formatCode>
                <c:ptCount val="6"/>
                <c:pt idx="0">
                  <c:v>0.75</c:v>
                </c:pt>
                <c:pt idx="1">
                  <c:v>0.6</c:v>
                </c:pt>
                <c:pt idx="2">
                  <c:v>0.45</c:v>
                </c:pt>
                <c:pt idx="3">
                  <c:v>0.33329999999999999</c:v>
                </c:pt>
                <c:pt idx="4">
                  <c:v>0</c:v>
                </c:pt>
                <c:pt idx="5">
                  <c:v>0.47620000000000001</c:v>
                </c:pt>
              </c:numCache>
            </c:numRef>
          </c:val>
        </c:ser>
        <c:axId val="93255936"/>
        <c:axId val="93254400"/>
      </c:barChart>
      <c:valAx>
        <c:axId val="93254400"/>
        <c:scaling>
          <c:orientation val="minMax"/>
        </c:scaling>
        <c:axPos val="l"/>
        <c:majorGridlines/>
        <c:numFmt formatCode="0.00%" sourceLinked="1"/>
        <c:tickLblPos val="nextTo"/>
        <c:crossAx val="93255936"/>
        <c:crosses val="autoZero"/>
        <c:crossBetween val="between"/>
      </c:valAx>
      <c:catAx>
        <c:axId val="93255936"/>
        <c:scaling>
          <c:orientation val="minMax"/>
        </c:scaling>
        <c:axPos val="b"/>
        <c:tickLblPos val="nextTo"/>
        <c:crossAx val="93254400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In what age range are you: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9'!$A$4:$A$9</c:f>
              <c:strCache>
                <c:ptCount val="6"/>
                <c:pt idx="0">
                  <c:v>50-59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90-99</c:v>
                </c:pt>
                <c:pt idx="5">
                  <c:v>100+</c:v>
                </c:pt>
              </c:strCache>
            </c:strRef>
          </c:cat>
          <c:val>
            <c:numRef>
              <c:f>'Question 9'!$B$4:$B$9</c:f>
              <c:numCache>
                <c:formatCode>0.00%</c:formatCode>
                <c:ptCount val="6"/>
                <c:pt idx="0">
                  <c:v>0.13639999999999999</c:v>
                </c:pt>
                <c:pt idx="1">
                  <c:v>0.45450000000000002</c:v>
                </c:pt>
                <c:pt idx="2">
                  <c:v>0.28029999999999999</c:v>
                </c:pt>
                <c:pt idx="3">
                  <c:v>0.11360000000000001</c:v>
                </c:pt>
                <c:pt idx="4">
                  <c:v>1.52E-2</c:v>
                </c:pt>
                <c:pt idx="5">
                  <c:v>0</c:v>
                </c:pt>
              </c:numCache>
            </c:numRef>
          </c:val>
        </c:ser>
        <c:axId val="93671808"/>
        <c:axId val="93186688"/>
      </c:barChart>
      <c:valAx>
        <c:axId val="93186688"/>
        <c:scaling>
          <c:orientation val="minMax"/>
        </c:scaling>
        <c:axPos val="l"/>
        <c:majorGridlines/>
        <c:numFmt formatCode="0.00%" sourceLinked="1"/>
        <c:tickLblPos val="nextTo"/>
        <c:crossAx val="93671808"/>
        <c:crosses val="autoZero"/>
        <c:crossBetween val="between"/>
      </c:valAx>
      <c:catAx>
        <c:axId val="93671808"/>
        <c:scaling>
          <c:orientation val="minMax"/>
        </c:scaling>
        <c:axPos val="b"/>
        <c:tickLblPos val="nextTo"/>
        <c:crossAx val="93186688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What is your race: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10'!$A$4:$A$12</c:f>
              <c:strCache>
                <c:ptCount val="9"/>
                <c:pt idx="0">
                  <c:v>American Indian and Alaskan Native</c:v>
                </c:pt>
                <c:pt idx="1">
                  <c:v>Asian</c:v>
                </c:pt>
                <c:pt idx="2">
                  <c:v>Black or African American</c:v>
                </c:pt>
                <c:pt idx="3">
                  <c:v>Hispanic, Latino or Spanish origin</c:v>
                </c:pt>
                <c:pt idx="4">
                  <c:v>Native Hawaiian</c:v>
                </c:pt>
                <c:pt idx="5">
                  <c:v>Multi-race</c:v>
                </c:pt>
                <c:pt idx="6">
                  <c:v>Other Pacific Islander</c:v>
                </c:pt>
                <c:pt idx="7">
                  <c:v>White</c:v>
                </c:pt>
                <c:pt idx="8">
                  <c:v>Other (please specify)</c:v>
                </c:pt>
              </c:strCache>
            </c:strRef>
          </c:cat>
          <c:val>
            <c:numRef>
              <c:f>'Question 10'!$B$4:$B$12</c:f>
              <c:numCache>
                <c:formatCode>0.00%</c:formatCode>
                <c:ptCount val="9"/>
                <c:pt idx="0">
                  <c:v>2.4E-2</c:v>
                </c:pt>
                <c:pt idx="1">
                  <c:v>8.0000000000000002E-3</c:v>
                </c:pt>
                <c:pt idx="2">
                  <c:v>0.64</c:v>
                </c:pt>
                <c:pt idx="3">
                  <c:v>0</c:v>
                </c:pt>
                <c:pt idx="4">
                  <c:v>0</c:v>
                </c:pt>
                <c:pt idx="5">
                  <c:v>3.2000000000000001E-2</c:v>
                </c:pt>
                <c:pt idx="6">
                  <c:v>0</c:v>
                </c:pt>
                <c:pt idx="7">
                  <c:v>0.28000000000000003</c:v>
                </c:pt>
                <c:pt idx="8">
                  <c:v>1.6E-2</c:v>
                </c:pt>
              </c:numCache>
            </c:numRef>
          </c:val>
        </c:ser>
        <c:axId val="93587712"/>
        <c:axId val="93586176"/>
      </c:barChart>
      <c:valAx>
        <c:axId val="93586176"/>
        <c:scaling>
          <c:orientation val="minMax"/>
        </c:scaling>
        <c:axPos val="l"/>
        <c:majorGridlines/>
        <c:numFmt formatCode="0.00%" sourceLinked="1"/>
        <c:tickLblPos val="nextTo"/>
        <c:crossAx val="93587712"/>
        <c:crosses val="autoZero"/>
        <c:crossBetween val="between"/>
      </c:valAx>
      <c:catAx>
        <c:axId val="93587712"/>
        <c:scaling>
          <c:orientation val="minMax"/>
        </c:scaling>
        <c:axPos val="b"/>
        <c:tickLblPos val="nextTo"/>
        <c:crossAx val="93586176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D3" sqref="D3"/>
    </sheetView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</v>
      </c>
    </row>
    <row r="3" spans="1:3">
      <c r="A3" s="3" t="s">
        <v>2</v>
      </c>
      <c r="B3" s="8" t="s">
        <v>3</v>
      </c>
      <c r="C3" s="9"/>
    </row>
    <row r="4" spans="1:3">
      <c r="A4" s="4" t="s">
        <v>4</v>
      </c>
      <c r="B4" s="10">
        <v>0.67590000000000006</v>
      </c>
      <c r="C4" s="6">
        <v>98</v>
      </c>
    </row>
    <row r="5" spans="1:3">
      <c r="A5" s="4" t="s">
        <v>5</v>
      </c>
      <c r="B5" s="10">
        <v>0.48970000000000002</v>
      </c>
      <c r="C5" s="6">
        <v>71</v>
      </c>
    </row>
    <row r="6" spans="1:3">
      <c r="A6" s="4" t="s">
        <v>6</v>
      </c>
      <c r="B6" s="5">
        <v>0.36549999999999999</v>
      </c>
      <c r="C6" s="6">
        <v>53</v>
      </c>
    </row>
    <row r="7" spans="1:3">
      <c r="A7" s="4" t="s">
        <v>7</v>
      </c>
      <c r="B7" s="5">
        <v>0.2276</v>
      </c>
      <c r="C7" s="6">
        <v>33</v>
      </c>
    </row>
    <row r="8" spans="1:3">
      <c r="A8" s="4" t="s">
        <v>8</v>
      </c>
      <c r="B8" s="10">
        <v>0.58619999999999994</v>
      </c>
      <c r="C8" s="6">
        <v>85</v>
      </c>
    </row>
    <row r="9" spans="1:3">
      <c r="A9" s="4" t="s">
        <v>9</v>
      </c>
      <c r="B9" s="5">
        <v>0.17929999999999999</v>
      </c>
      <c r="C9" s="6">
        <v>26</v>
      </c>
    </row>
    <row r="10" spans="1:3">
      <c r="A10" s="4" t="s">
        <v>10</v>
      </c>
      <c r="B10" s="5">
        <v>6.2100000000000002E-2</v>
      </c>
      <c r="C10" s="6">
        <v>9</v>
      </c>
    </row>
    <row r="11" spans="1:3">
      <c r="A11" s="4" t="s">
        <v>11</v>
      </c>
      <c r="B11" s="5">
        <v>0.1517</v>
      </c>
      <c r="C11" s="6">
        <v>22</v>
      </c>
    </row>
    <row r="12" spans="1:3">
      <c r="A12" s="4" t="s">
        <v>12</v>
      </c>
      <c r="B12" s="5">
        <v>3.4500000000000003E-2</v>
      </c>
      <c r="C12" s="6">
        <v>5</v>
      </c>
    </row>
    <row r="13" spans="1:3">
      <c r="A13" s="4" t="s">
        <v>13</v>
      </c>
      <c r="B13" s="5">
        <v>0.1172</v>
      </c>
      <c r="C13" s="6">
        <v>17</v>
      </c>
    </row>
    <row r="14" spans="1:3">
      <c r="A14" s="4" t="s">
        <v>14</v>
      </c>
      <c r="B14" s="5">
        <v>0.1241</v>
      </c>
      <c r="C14" s="6">
        <v>18</v>
      </c>
    </row>
    <row r="15" spans="1:3">
      <c r="A15" s="4" t="s">
        <v>15</v>
      </c>
      <c r="B15" s="5">
        <v>6.2100000000000002E-2</v>
      </c>
      <c r="C15" s="6">
        <v>9</v>
      </c>
    </row>
    <row r="16" spans="1:3">
      <c r="A16" s="4" t="s">
        <v>16</v>
      </c>
      <c r="B16" s="5">
        <v>0.1517</v>
      </c>
      <c r="C16" s="6">
        <v>22</v>
      </c>
    </row>
    <row r="17" spans="1:3">
      <c r="A17" s="4" t="s">
        <v>17</v>
      </c>
      <c r="B17" s="5">
        <v>6.2100000000000002E-2</v>
      </c>
      <c r="C17" s="6">
        <v>9</v>
      </c>
    </row>
    <row r="18" spans="1:3">
      <c r="A18" s="4" t="s">
        <v>18</v>
      </c>
      <c r="B18" s="5">
        <v>9.6600000000000005E-2</v>
      </c>
      <c r="C18" s="6">
        <v>14</v>
      </c>
    </row>
    <row r="19" spans="1:3">
      <c r="A19" s="4" t="s">
        <v>19</v>
      </c>
      <c r="B19" s="5">
        <v>0.1172</v>
      </c>
      <c r="C19" s="6">
        <v>17</v>
      </c>
    </row>
    <row r="20" spans="1:3">
      <c r="A20" s="4" t="s">
        <v>20</v>
      </c>
      <c r="B20" s="5"/>
      <c r="C20" s="6">
        <v>5</v>
      </c>
    </row>
    <row r="21" spans="1:3">
      <c r="A21" s="7"/>
      <c r="B21" s="7" t="s">
        <v>21</v>
      </c>
      <c r="C21" s="7">
        <v>145</v>
      </c>
    </row>
    <row r="22" spans="1:3">
      <c r="A22" s="7"/>
      <c r="B22" s="7" t="s">
        <v>22</v>
      </c>
      <c r="C22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4"/>
  <sheetViews>
    <sheetView workbookViewId="0"/>
  </sheetViews>
  <sheetFormatPr defaultRowHeight="15"/>
  <cols>
    <col min="1" max="1" width="3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99</v>
      </c>
    </row>
    <row r="3" spans="1:3">
      <c r="A3" s="3" t="s">
        <v>2</v>
      </c>
      <c r="B3" s="8" t="s">
        <v>3</v>
      </c>
      <c r="C3" s="9"/>
    </row>
    <row r="4" spans="1:3">
      <c r="A4" s="4" t="s">
        <v>100</v>
      </c>
      <c r="B4" s="5">
        <v>2.4E-2</v>
      </c>
      <c r="C4" s="6">
        <v>3</v>
      </c>
    </row>
    <row r="5" spans="1:3">
      <c r="A5" s="4" t="s">
        <v>101</v>
      </c>
      <c r="B5" s="5">
        <v>8.0000000000000002E-3</v>
      </c>
      <c r="C5" s="6">
        <v>1</v>
      </c>
    </row>
    <row r="6" spans="1:3">
      <c r="A6" s="4" t="s">
        <v>102</v>
      </c>
      <c r="B6" s="5">
        <v>0.64</v>
      </c>
      <c r="C6" s="6">
        <v>80</v>
      </c>
    </row>
    <row r="7" spans="1:3">
      <c r="A7" s="4" t="s">
        <v>103</v>
      </c>
      <c r="B7" s="5">
        <v>0</v>
      </c>
      <c r="C7" s="6">
        <v>0</v>
      </c>
    </row>
    <row r="8" spans="1:3">
      <c r="A8" s="4" t="s">
        <v>104</v>
      </c>
      <c r="B8" s="5">
        <v>0</v>
      </c>
      <c r="C8" s="6">
        <v>0</v>
      </c>
    </row>
    <row r="9" spans="1:3">
      <c r="A9" s="4" t="s">
        <v>105</v>
      </c>
      <c r="B9" s="5">
        <v>3.2000000000000001E-2</v>
      </c>
      <c r="C9" s="6">
        <v>4</v>
      </c>
    </row>
    <row r="10" spans="1:3">
      <c r="A10" s="4" t="s">
        <v>106</v>
      </c>
      <c r="B10" s="5">
        <v>0</v>
      </c>
      <c r="C10" s="6">
        <v>0</v>
      </c>
    </row>
    <row r="11" spans="1:3">
      <c r="A11" s="4" t="s">
        <v>107</v>
      </c>
      <c r="B11" s="5">
        <v>0.28000000000000003</v>
      </c>
      <c r="C11" s="6">
        <v>35</v>
      </c>
    </row>
    <row r="12" spans="1:3">
      <c r="A12" s="4" t="s">
        <v>108</v>
      </c>
      <c r="B12" s="5">
        <v>1.6E-2</v>
      </c>
      <c r="C12" s="6">
        <v>2</v>
      </c>
    </row>
    <row r="13" spans="1:3">
      <c r="A13" s="7"/>
      <c r="B13" s="7" t="s">
        <v>21</v>
      </c>
      <c r="C13" s="7">
        <v>125</v>
      </c>
    </row>
    <row r="14" spans="1:3">
      <c r="A14" s="7"/>
      <c r="B14" s="7" t="s">
        <v>22</v>
      </c>
      <c r="C14" s="7">
        <v>22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2"/>
  <sheetViews>
    <sheetView workbookViewId="0"/>
  </sheetViews>
  <sheetFormatPr defaultRowHeight="15"/>
  <cols>
    <col min="1" max="1" width="38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109</v>
      </c>
    </row>
    <row r="3" spans="1:3">
      <c r="A3" s="3" t="s">
        <v>2</v>
      </c>
      <c r="B3" s="8" t="s">
        <v>3</v>
      </c>
      <c r="C3" s="9"/>
    </row>
    <row r="4" spans="1:3">
      <c r="A4" s="4" t="s">
        <v>110</v>
      </c>
      <c r="B4" s="5">
        <v>3.8199999999999998E-2</v>
      </c>
      <c r="C4" s="6">
        <v>5</v>
      </c>
    </row>
    <row r="5" spans="1:3">
      <c r="A5" s="4" t="s">
        <v>111</v>
      </c>
      <c r="B5" s="5">
        <v>5.3400000000000003E-2</v>
      </c>
      <c r="C5" s="6">
        <v>7</v>
      </c>
    </row>
    <row r="6" spans="1:3">
      <c r="A6" s="4" t="s">
        <v>112</v>
      </c>
      <c r="B6" s="5">
        <v>0.28239999999999998</v>
      </c>
      <c r="C6" s="6">
        <v>37</v>
      </c>
    </row>
    <row r="7" spans="1:3">
      <c r="A7" s="4" t="s">
        <v>113</v>
      </c>
      <c r="B7" s="5">
        <v>0.39689999999999998</v>
      </c>
      <c r="C7" s="6">
        <v>52</v>
      </c>
    </row>
    <row r="8" spans="1:3">
      <c r="A8" s="4" t="s">
        <v>114</v>
      </c>
      <c r="B8" s="5">
        <v>0.14499999999999999</v>
      </c>
      <c r="C8" s="6">
        <v>19</v>
      </c>
    </row>
    <row r="9" spans="1:3">
      <c r="A9" s="4" t="s">
        <v>115</v>
      </c>
      <c r="B9" s="5">
        <v>4.58E-2</v>
      </c>
      <c r="C9" s="6">
        <v>6</v>
      </c>
    </row>
    <row r="10" spans="1:3">
      <c r="A10" s="4" t="s">
        <v>116</v>
      </c>
      <c r="B10" s="5">
        <v>3.8199999999999998E-2</v>
      </c>
      <c r="C10" s="6">
        <v>5</v>
      </c>
    </row>
    <row r="11" spans="1:3">
      <c r="A11" s="7"/>
      <c r="B11" s="7" t="s">
        <v>21</v>
      </c>
      <c r="C11" s="7">
        <v>131</v>
      </c>
    </row>
    <row r="12" spans="1:3">
      <c r="A12" s="7"/>
      <c r="B12" s="7" t="s">
        <v>22</v>
      </c>
      <c r="C12" s="7">
        <v>16</v>
      </c>
    </row>
  </sheetData>
  <mergeCells count="1">
    <mergeCell ref="B3:C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0"/>
  <sheetViews>
    <sheetView workbookViewId="0"/>
  </sheetViews>
  <sheetFormatPr defaultRowHeight="15"/>
  <cols>
    <col min="1" max="1" width="47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117</v>
      </c>
    </row>
    <row r="3" spans="1:3">
      <c r="A3" s="3" t="s">
        <v>2</v>
      </c>
      <c r="B3" s="8" t="s">
        <v>3</v>
      </c>
      <c r="C3" s="9"/>
    </row>
    <row r="4" spans="1:3">
      <c r="A4" s="4" t="s">
        <v>118</v>
      </c>
      <c r="B4" s="5">
        <v>7.8299999999999995E-2</v>
      </c>
      <c r="C4" s="6">
        <v>9</v>
      </c>
    </row>
    <row r="5" spans="1:3">
      <c r="A5" s="4" t="s">
        <v>119</v>
      </c>
      <c r="B5" s="5">
        <v>0.41739999999999999</v>
      </c>
      <c r="C5" s="6">
        <v>48</v>
      </c>
    </row>
    <row r="6" spans="1:3">
      <c r="A6" s="4" t="s">
        <v>120</v>
      </c>
      <c r="B6" s="5">
        <v>2.6100000000000002E-2</v>
      </c>
      <c r="C6" s="6">
        <v>3</v>
      </c>
    </row>
    <row r="7" spans="1:3">
      <c r="A7" s="4" t="s">
        <v>121</v>
      </c>
      <c r="B7" s="5">
        <v>3.4799999999999998E-2</v>
      </c>
      <c r="C7" s="6">
        <v>4</v>
      </c>
    </row>
    <row r="8" spans="1:3">
      <c r="A8" s="4" t="s">
        <v>122</v>
      </c>
      <c r="B8" s="5">
        <v>0.44350000000000001</v>
      </c>
      <c r="C8" s="6">
        <v>51</v>
      </c>
    </row>
    <row r="9" spans="1:3">
      <c r="A9" s="7"/>
      <c r="B9" s="7" t="s">
        <v>21</v>
      </c>
      <c r="C9" s="7">
        <v>115</v>
      </c>
    </row>
    <row r="10" spans="1:3">
      <c r="A10" s="7"/>
      <c r="B10" s="7" t="s">
        <v>22</v>
      </c>
      <c r="C10" s="7">
        <v>32</v>
      </c>
    </row>
  </sheetData>
  <mergeCells count="1">
    <mergeCell ref="B3:C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cols>
    <col min="1" max="1" width="25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123</v>
      </c>
    </row>
    <row r="3" spans="1:3">
      <c r="A3" s="3" t="s">
        <v>2</v>
      </c>
      <c r="B3" s="8" t="s">
        <v>3</v>
      </c>
      <c r="C3" s="9"/>
    </row>
    <row r="4" spans="1:3">
      <c r="A4" s="4" t="s">
        <v>124</v>
      </c>
      <c r="B4" s="5">
        <v>0.73080000000000001</v>
      </c>
      <c r="C4" s="6">
        <v>76</v>
      </c>
    </row>
    <row r="5" spans="1:3">
      <c r="A5" s="4" t="s">
        <v>125</v>
      </c>
      <c r="B5" s="5">
        <v>0.23080000000000001</v>
      </c>
      <c r="C5" s="6">
        <v>24</v>
      </c>
    </row>
    <row r="6" spans="1:3">
      <c r="A6" s="4" t="s">
        <v>126</v>
      </c>
      <c r="B6" s="5">
        <v>2.8799999999999999E-2</v>
      </c>
      <c r="C6" s="6">
        <v>3</v>
      </c>
    </row>
    <row r="7" spans="1:3">
      <c r="A7" s="4" t="s">
        <v>127</v>
      </c>
      <c r="B7" s="5">
        <v>9.5999999999999992E-3</v>
      </c>
      <c r="C7" s="6">
        <v>1</v>
      </c>
    </row>
    <row r="8" spans="1:3">
      <c r="A8" s="4" t="s">
        <v>128</v>
      </c>
      <c r="B8" s="5">
        <v>0</v>
      </c>
      <c r="C8" s="6">
        <v>0</v>
      </c>
    </row>
    <row r="9" spans="1:3">
      <c r="A9" s="4" t="s">
        <v>129</v>
      </c>
      <c r="B9" s="5">
        <v>0</v>
      </c>
      <c r="C9" s="6">
        <v>0</v>
      </c>
    </row>
    <row r="10" spans="1:3">
      <c r="A10" s="7"/>
      <c r="B10" s="7" t="s">
        <v>21</v>
      </c>
      <c r="C10" s="7">
        <v>104</v>
      </c>
    </row>
    <row r="11" spans="1:3">
      <c r="A11" s="7"/>
      <c r="B11" s="7" t="s">
        <v>22</v>
      </c>
      <c r="C11" s="7">
        <v>43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G21" sqref="G21"/>
    </sheetView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23</v>
      </c>
    </row>
    <row r="3" spans="1:3">
      <c r="A3" s="3" t="s">
        <v>2</v>
      </c>
      <c r="B3" s="8" t="s">
        <v>3</v>
      </c>
      <c r="C3" s="9"/>
    </row>
    <row r="4" spans="1:3">
      <c r="A4" s="4" t="s">
        <v>24</v>
      </c>
      <c r="B4" s="10">
        <v>0.63240000000000007</v>
      </c>
      <c r="C4" s="11">
        <v>86</v>
      </c>
    </row>
    <row r="5" spans="1:3">
      <c r="A5" s="4" t="s">
        <v>25</v>
      </c>
      <c r="B5" s="10">
        <v>0.61759999999999993</v>
      </c>
      <c r="C5" s="11">
        <v>84</v>
      </c>
    </row>
    <row r="6" spans="1:3">
      <c r="A6" s="4" t="s">
        <v>26</v>
      </c>
      <c r="B6" s="10">
        <v>0.41909999999999997</v>
      </c>
      <c r="C6" s="11">
        <v>57</v>
      </c>
    </row>
    <row r="7" spans="1:3">
      <c r="A7" s="4" t="s">
        <v>27</v>
      </c>
      <c r="B7" s="10">
        <v>0.4118</v>
      </c>
      <c r="C7" s="11">
        <v>56</v>
      </c>
    </row>
    <row r="8" spans="1:3">
      <c r="A8" s="4" t="s">
        <v>28</v>
      </c>
      <c r="B8" s="10">
        <v>0.50740000000000007</v>
      </c>
      <c r="C8" s="11">
        <v>69</v>
      </c>
    </row>
    <row r="9" spans="1:3">
      <c r="A9" s="4" t="s">
        <v>29</v>
      </c>
      <c r="B9" s="10">
        <v>0.17649999999999999</v>
      </c>
      <c r="C9" s="11">
        <v>24</v>
      </c>
    </row>
    <row r="10" spans="1:3">
      <c r="A10" s="4" t="s">
        <v>30</v>
      </c>
      <c r="B10" s="10">
        <v>0.66180000000000005</v>
      </c>
      <c r="C10" s="11">
        <v>90</v>
      </c>
    </row>
    <row r="11" spans="1:3">
      <c r="A11" s="4" t="s">
        <v>31</v>
      </c>
      <c r="B11" s="5">
        <v>0.375</v>
      </c>
      <c r="C11" s="6">
        <v>51</v>
      </c>
    </row>
    <row r="12" spans="1:3">
      <c r="A12" s="4" t="s">
        <v>20</v>
      </c>
      <c r="B12" s="5"/>
      <c r="C12" s="6">
        <v>4</v>
      </c>
    </row>
    <row r="13" spans="1:3">
      <c r="A13" s="7"/>
      <c r="B13" s="7" t="s">
        <v>21</v>
      </c>
      <c r="C13" s="7">
        <v>136</v>
      </c>
    </row>
    <row r="14" spans="1:3">
      <c r="A14" s="7"/>
      <c r="B14" s="7" t="s">
        <v>22</v>
      </c>
      <c r="C14" s="7">
        <v>11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cols>
    <col min="1" max="1" width="29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32</v>
      </c>
    </row>
    <row r="3" spans="1:3">
      <c r="A3" s="3" t="s">
        <v>2</v>
      </c>
      <c r="B3" s="8" t="s">
        <v>3</v>
      </c>
      <c r="C3" s="9"/>
    </row>
    <row r="4" spans="1:3">
      <c r="A4" s="4" t="s">
        <v>33</v>
      </c>
      <c r="B4" s="5">
        <v>0.22700000000000001</v>
      </c>
      <c r="C4" s="6">
        <v>32</v>
      </c>
    </row>
    <row r="5" spans="1:3">
      <c r="A5" s="4" t="s">
        <v>34</v>
      </c>
      <c r="B5" s="5">
        <v>0.23400000000000001</v>
      </c>
      <c r="C5" s="6">
        <v>33</v>
      </c>
    </row>
    <row r="6" spans="1:3">
      <c r="A6" s="4" t="s">
        <v>35</v>
      </c>
      <c r="B6" s="5">
        <v>0.10639999999999999</v>
      </c>
      <c r="C6" s="6">
        <v>15</v>
      </c>
    </row>
    <row r="7" spans="1:3">
      <c r="A7" s="4" t="s">
        <v>36</v>
      </c>
      <c r="B7" s="5">
        <v>0.17730000000000001</v>
      </c>
      <c r="C7" s="6">
        <v>25</v>
      </c>
    </row>
    <row r="8" spans="1:3">
      <c r="A8" s="4" t="s">
        <v>37</v>
      </c>
      <c r="B8" s="5">
        <v>0.12770000000000001</v>
      </c>
      <c r="C8" s="6">
        <v>18</v>
      </c>
    </row>
    <row r="9" spans="1:3">
      <c r="A9" s="4" t="s">
        <v>38</v>
      </c>
      <c r="B9" s="5">
        <v>0.8014</v>
      </c>
      <c r="C9" s="6">
        <v>113</v>
      </c>
    </row>
    <row r="10" spans="1:3">
      <c r="A10" s="7"/>
      <c r="B10" s="7" t="s">
        <v>21</v>
      </c>
      <c r="C10" s="7">
        <v>141</v>
      </c>
    </row>
    <row r="11" spans="1:3">
      <c r="A11" s="7"/>
      <c r="B11" s="7" t="s">
        <v>22</v>
      </c>
      <c r="C11" s="7">
        <v>6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2"/>
  <sheetViews>
    <sheetView workbookViewId="0"/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39</v>
      </c>
    </row>
    <row r="3" spans="1:3">
      <c r="A3" s="3" t="s">
        <v>2</v>
      </c>
      <c r="B3" s="8" t="s">
        <v>3</v>
      </c>
      <c r="C3" s="9"/>
    </row>
    <row r="4" spans="1:3">
      <c r="A4" s="4" t="s">
        <v>40</v>
      </c>
      <c r="B4" s="5">
        <v>0.5</v>
      </c>
      <c r="C4" s="6">
        <v>67</v>
      </c>
    </row>
    <row r="5" spans="1:3">
      <c r="A5" s="4" t="s">
        <v>41</v>
      </c>
      <c r="B5" s="5">
        <v>0.34329999999999999</v>
      </c>
      <c r="C5" s="6">
        <v>46</v>
      </c>
    </row>
    <row r="6" spans="1:3">
      <c r="A6" s="4" t="s">
        <v>42</v>
      </c>
      <c r="B6" s="5">
        <v>0.56720000000000004</v>
      </c>
      <c r="C6" s="6">
        <v>76</v>
      </c>
    </row>
    <row r="7" spans="1:3">
      <c r="A7" s="4" t="s">
        <v>43</v>
      </c>
      <c r="B7" s="5">
        <v>0.37309999999999999</v>
      </c>
      <c r="C7" s="6">
        <v>50</v>
      </c>
    </row>
    <row r="8" spans="1:3">
      <c r="A8" s="4" t="s">
        <v>44</v>
      </c>
      <c r="B8" s="5">
        <v>0.51490000000000002</v>
      </c>
      <c r="C8" s="6">
        <v>69</v>
      </c>
    </row>
    <row r="9" spans="1:3">
      <c r="A9" s="4" t="s">
        <v>45</v>
      </c>
      <c r="B9" s="5">
        <v>0.6493000000000001</v>
      </c>
      <c r="C9" s="6">
        <v>87</v>
      </c>
    </row>
    <row r="10" spans="1:3">
      <c r="A10" s="4" t="s">
        <v>46</v>
      </c>
      <c r="B10" s="5">
        <v>0.64180000000000004</v>
      </c>
      <c r="C10" s="6">
        <v>86</v>
      </c>
    </row>
    <row r="11" spans="1:3">
      <c r="A11" s="4" t="s">
        <v>47</v>
      </c>
      <c r="B11" s="5">
        <v>0.56720000000000004</v>
      </c>
      <c r="C11" s="6">
        <v>76</v>
      </c>
    </row>
    <row r="12" spans="1:3">
      <c r="A12" s="4" t="s">
        <v>48</v>
      </c>
      <c r="B12" s="5">
        <v>0.56720000000000004</v>
      </c>
      <c r="C12" s="6">
        <v>76</v>
      </c>
    </row>
    <row r="13" spans="1:3">
      <c r="A13" s="4" t="s">
        <v>49</v>
      </c>
      <c r="B13" s="5">
        <v>0.46270000000000011</v>
      </c>
      <c r="C13" s="6">
        <v>62</v>
      </c>
    </row>
    <row r="14" spans="1:3">
      <c r="A14" s="4" t="s">
        <v>50</v>
      </c>
      <c r="B14" s="5">
        <v>0.33579999999999999</v>
      </c>
      <c r="C14" s="6">
        <v>45</v>
      </c>
    </row>
    <row r="15" spans="1:3">
      <c r="A15" s="4" t="s">
        <v>51</v>
      </c>
      <c r="B15" s="5">
        <v>0.52990000000000004</v>
      </c>
      <c r="C15" s="6">
        <v>71</v>
      </c>
    </row>
    <row r="16" spans="1:3">
      <c r="A16" s="4" t="s">
        <v>52</v>
      </c>
      <c r="B16" s="5">
        <v>0.35070000000000001</v>
      </c>
      <c r="C16" s="6">
        <v>47</v>
      </c>
    </row>
    <row r="17" spans="1:3">
      <c r="A17" s="4" t="s">
        <v>53</v>
      </c>
      <c r="B17" s="5">
        <v>0.58960000000000001</v>
      </c>
      <c r="C17" s="6">
        <v>79</v>
      </c>
    </row>
    <row r="18" spans="1:3">
      <c r="A18" s="4" t="s">
        <v>54</v>
      </c>
      <c r="B18" s="5">
        <v>0.41789999999999999</v>
      </c>
      <c r="C18" s="6">
        <v>56</v>
      </c>
    </row>
    <row r="19" spans="1:3">
      <c r="A19" s="4" t="s">
        <v>55</v>
      </c>
      <c r="B19" s="5">
        <v>0.55220000000000002</v>
      </c>
      <c r="C19" s="6">
        <v>74</v>
      </c>
    </row>
    <row r="20" spans="1:3">
      <c r="A20" s="4" t="s">
        <v>56</v>
      </c>
      <c r="B20" s="5"/>
      <c r="C20" s="6">
        <v>6</v>
      </c>
    </row>
    <row r="21" spans="1:3">
      <c r="A21" s="7"/>
      <c r="B21" s="7" t="s">
        <v>21</v>
      </c>
      <c r="C21" s="7">
        <v>134</v>
      </c>
    </row>
    <row r="22" spans="1:3">
      <c r="A22" s="7"/>
      <c r="B22" s="7" t="s">
        <v>22</v>
      </c>
      <c r="C22" s="7">
        <v>13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workbookViewId="0"/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57</v>
      </c>
    </row>
    <row r="3" spans="1:3">
      <c r="A3" s="3" t="s">
        <v>2</v>
      </c>
      <c r="B3" s="8" t="s">
        <v>3</v>
      </c>
      <c r="C3" s="9"/>
    </row>
    <row r="4" spans="1:3">
      <c r="A4" s="4" t="s">
        <v>58</v>
      </c>
      <c r="B4" s="5">
        <v>0.29320000000000002</v>
      </c>
      <c r="C4" s="6">
        <v>39</v>
      </c>
    </row>
    <row r="5" spans="1:3">
      <c r="A5" s="4" t="s">
        <v>59</v>
      </c>
      <c r="B5" s="5">
        <v>0.61649999999999994</v>
      </c>
      <c r="C5" s="6">
        <v>82</v>
      </c>
    </row>
    <row r="6" spans="1:3">
      <c r="A6" s="4" t="s">
        <v>60</v>
      </c>
      <c r="B6" s="5">
        <v>0.24809999999999999</v>
      </c>
      <c r="C6" s="6">
        <v>33</v>
      </c>
    </row>
    <row r="7" spans="1:3">
      <c r="A7" s="4" t="s">
        <v>61</v>
      </c>
      <c r="B7" s="5">
        <v>0.55640000000000001</v>
      </c>
      <c r="C7" s="6">
        <v>74</v>
      </c>
    </row>
    <row r="8" spans="1:3">
      <c r="A8" s="4" t="s">
        <v>62</v>
      </c>
      <c r="B8" s="5">
        <v>0.36090000000000011</v>
      </c>
      <c r="C8" s="6">
        <v>48</v>
      </c>
    </row>
    <row r="9" spans="1:3">
      <c r="A9" s="4" t="s">
        <v>63</v>
      </c>
      <c r="B9" s="5">
        <v>0.46619999999999989</v>
      </c>
      <c r="C9" s="6">
        <v>62</v>
      </c>
    </row>
    <row r="10" spans="1:3">
      <c r="A10" s="4" t="s">
        <v>64</v>
      </c>
      <c r="B10" s="5">
        <v>0.40600000000000003</v>
      </c>
      <c r="C10" s="6">
        <v>54</v>
      </c>
    </row>
    <row r="11" spans="1:3">
      <c r="A11" s="4" t="s">
        <v>65</v>
      </c>
      <c r="B11" s="5">
        <v>0.53380000000000005</v>
      </c>
      <c r="C11" s="6">
        <v>71</v>
      </c>
    </row>
    <row r="12" spans="1:3">
      <c r="A12" s="4" t="s">
        <v>66</v>
      </c>
      <c r="B12" s="5">
        <v>0.58650000000000002</v>
      </c>
      <c r="C12" s="6">
        <v>78</v>
      </c>
    </row>
    <row r="13" spans="1:3">
      <c r="A13" s="4" t="s">
        <v>67</v>
      </c>
      <c r="B13" s="5">
        <v>0.33079999999999998</v>
      </c>
      <c r="C13" s="6">
        <v>44</v>
      </c>
    </row>
    <row r="14" spans="1:3">
      <c r="A14" s="4" t="s">
        <v>68</v>
      </c>
      <c r="B14" s="5">
        <v>0.65410000000000001</v>
      </c>
      <c r="C14" s="6">
        <v>87</v>
      </c>
    </row>
    <row r="15" spans="1:3">
      <c r="A15" s="4" t="s">
        <v>69</v>
      </c>
      <c r="B15" s="5"/>
      <c r="C15" s="6">
        <v>9</v>
      </c>
    </row>
    <row r="16" spans="1:3">
      <c r="A16" s="7"/>
      <c r="B16" s="7" t="s">
        <v>21</v>
      </c>
      <c r="C16" s="7">
        <v>133</v>
      </c>
    </row>
    <row r="17" spans="1:3">
      <c r="A17" s="7"/>
      <c r="B17" s="7" t="s">
        <v>22</v>
      </c>
      <c r="C17" s="7">
        <v>14</v>
      </c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workbookViewId="0"/>
  </sheetViews>
  <sheetFormatPr defaultRowHeight="15"/>
  <cols>
    <col min="1" max="1" width="51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70</v>
      </c>
    </row>
    <row r="3" spans="1:3">
      <c r="A3" s="3" t="s">
        <v>2</v>
      </c>
      <c r="B3" s="8" t="s">
        <v>3</v>
      </c>
      <c r="C3" s="9"/>
    </row>
    <row r="4" spans="1:3">
      <c r="A4" s="4" t="s">
        <v>71</v>
      </c>
      <c r="B4" s="5">
        <v>0.73719999999999997</v>
      </c>
      <c r="C4" s="6">
        <v>101</v>
      </c>
    </row>
    <row r="5" spans="1:3">
      <c r="A5" s="4" t="s">
        <v>72</v>
      </c>
      <c r="B5" s="5">
        <v>0.40150000000000002</v>
      </c>
      <c r="C5" s="6">
        <v>55</v>
      </c>
    </row>
    <row r="6" spans="1:3">
      <c r="A6" s="4" t="s">
        <v>73</v>
      </c>
      <c r="B6" s="5">
        <v>0.44529999999999997</v>
      </c>
      <c r="C6" s="6">
        <v>61</v>
      </c>
    </row>
    <row r="7" spans="1:3">
      <c r="A7" s="4" t="s">
        <v>74</v>
      </c>
      <c r="B7" s="5">
        <v>0.7591</v>
      </c>
      <c r="C7" s="6">
        <v>104</v>
      </c>
    </row>
    <row r="8" spans="1:3">
      <c r="A8" s="4" t="s">
        <v>75</v>
      </c>
      <c r="B8" s="5">
        <v>0.5766</v>
      </c>
      <c r="C8" s="6">
        <v>79</v>
      </c>
    </row>
    <row r="9" spans="1:3">
      <c r="A9" s="4" t="s">
        <v>76</v>
      </c>
      <c r="B9" s="5">
        <v>0.76639999999999997</v>
      </c>
      <c r="C9" s="6">
        <v>105</v>
      </c>
    </row>
    <row r="10" spans="1:3">
      <c r="A10" s="4" t="s">
        <v>77</v>
      </c>
      <c r="B10" s="5">
        <v>0.38690000000000002</v>
      </c>
      <c r="C10" s="6">
        <v>53</v>
      </c>
    </row>
    <row r="11" spans="1:3">
      <c r="A11" s="4" t="s">
        <v>78</v>
      </c>
      <c r="B11" s="5">
        <v>0.67879999999999996</v>
      </c>
      <c r="C11" s="6">
        <v>93</v>
      </c>
    </row>
    <row r="12" spans="1:3">
      <c r="A12" s="4" t="s">
        <v>79</v>
      </c>
      <c r="B12" s="5">
        <v>0.77370000000000005</v>
      </c>
      <c r="C12" s="6">
        <v>106</v>
      </c>
    </row>
    <row r="13" spans="1:3">
      <c r="A13" s="4" t="s">
        <v>80</v>
      </c>
      <c r="B13" s="5"/>
      <c r="C13" s="6">
        <v>9</v>
      </c>
    </row>
    <row r="14" spans="1:3">
      <c r="A14" s="7"/>
      <c r="B14" s="7" t="s">
        <v>21</v>
      </c>
      <c r="C14" s="7">
        <v>137</v>
      </c>
    </row>
    <row r="15" spans="1:3">
      <c r="A15" s="7"/>
      <c r="B15" s="7" t="s">
        <v>22</v>
      </c>
      <c r="C15" s="7">
        <v>10</v>
      </c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cols>
    <col min="1" max="1" width="12" customWidth="1"/>
  </cols>
  <sheetData>
    <row r="1" spans="1:2" ht="18">
      <c r="A1" s="1" t="s">
        <v>0</v>
      </c>
    </row>
    <row r="2" spans="1:2" ht="15.75">
      <c r="A2" s="2" t="s">
        <v>81</v>
      </c>
    </row>
    <row r="3" spans="1:2">
      <c r="A3" s="7" t="s">
        <v>21</v>
      </c>
      <c r="B3" s="7">
        <v>34</v>
      </c>
    </row>
    <row r="4" spans="1:2">
      <c r="A4" s="7" t="s">
        <v>22</v>
      </c>
      <c r="B4" s="7">
        <v>113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/>
  </sheetViews>
  <sheetFormatPr defaultRowHeight="15"/>
  <cols>
    <col min="1" max="1" width="60" customWidth="1"/>
    <col min="2" max="6" width="12" customWidth="1"/>
  </cols>
  <sheetData>
    <row r="1" spans="1:6" ht="18">
      <c r="A1" s="1" t="s">
        <v>0</v>
      </c>
    </row>
    <row r="2" spans="1:6" ht="15.75">
      <c r="A2" s="2" t="s">
        <v>82</v>
      </c>
    </row>
    <row r="3" spans="1:6">
      <c r="A3" s="3"/>
      <c r="B3" s="8" t="s">
        <v>83</v>
      </c>
      <c r="C3" s="9"/>
      <c r="D3" s="8" t="s">
        <v>84</v>
      </c>
      <c r="E3" s="9"/>
      <c r="F3" s="3" t="s">
        <v>85</v>
      </c>
    </row>
    <row r="4" spans="1:6">
      <c r="A4" s="4" t="s">
        <v>86</v>
      </c>
      <c r="B4" s="5">
        <v>0.3</v>
      </c>
      <c r="C4" s="6">
        <v>6</v>
      </c>
      <c r="D4" s="5">
        <v>0.75</v>
      </c>
      <c r="E4" s="6">
        <v>15</v>
      </c>
      <c r="F4" s="6">
        <v>20</v>
      </c>
    </row>
    <row r="5" spans="1:6">
      <c r="A5" s="4" t="s">
        <v>87</v>
      </c>
      <c r="B5" s="5">
        <v>0.4</v>
      </c>
      <c r="C5" s="6">
        <v>2</v>
      </c>
      <c r="D5" s="5">
        <v>0.6</v>
      </c>
      <c r="E5" s="6">
        <v>3</v>
      </c>
      <c r="F5" s="6">
        <v>5</v>
      </c>
    </row>
    <row r="6" spans="1:6">
      <c r="A6" s="4" t="s">
        <v>88</v>
      </c>
      <c r="B6" s="5">
        <v>0.65</v>
      </c>
      <c r="C6" s="6">
        <v>13</v>
      </c>
      <c r="D6" s="5">
        <v>0.45</v>
      </c>
      <c r="E6" s="6">
        <v>9</v>
      </c>
      <c r="F6" s="6">
        <v>20</v>
      </c>
    </row>
    <row r="7" spans="1:6">
      <c r="A7" s="4" t="s">
        <v>89</v>
      </c>
      <c r="B7" s="5">
        <v>0.76190000000000002</v>
      </c>
      <c r="C7" s="6">
        <v>16</v>
      </c>
      <c r="D7" s="5">
        <v>0.33329999999999999</v>
      </c>
      <c r="E7" s="6">
        <v>7</v>
      </c>
      <c r="F7" s="6">
        <v>21</v>
      </c>
    </row>
    <row r="8" spans="1:6">
      <c r="A8" s="4" t="s">
        <v>90</v>
      </c>
      <c r="B8" s="5">
        <v>1</v>
      </c>
      <c r="C8" s="6">
        <v>7</v>
      </c>
      <c r="D8" s="5">
        <v>0</v>
      </c>
      <c r="E8" s="6">
        <v>0</v>
      </c>
      <c r="F8" s="6">
        <v>7</v>
      </c>
    </row>
    <row r="9" spans="1:6">
      <c r="A9" s="4" t="s">
        <v>91</v>
      </c>
      <c r="B9" s="5">
        <v>0.66670000000000007</v>
      </c>
      <c r="C9" s="6">
        <v>14</v>
      </c>
      <c r="D9" s="5">
        <v>0.47620000000000001</v>
      </c>
      <c r="E9" s="6">
        <v>10</v>
      </c>
      <c r="F9" s="6">
        <v>21</v>
      </c>
    </row>
    <row r="10" spans="1:6">
      <c r="A10" s="7"/>
      <c r="B10" s="7"/>
      <c r="C10" s="7"/>
      <c r="D10" s="7"/>
      <c r="E10" s="7" t="s">
        <v>21</v>
      </c>
      <c r="F10" s="7">
        <v>42</v>
      </c>
    </row>
    <row r="11" spans="1:6">
      <c r="A11" s="7"/>
      <c r="B11" s="7"/>
      <c r="C11" s="7"/>
      <c r="D11" s="7"/>
      <c r="E11" s="7" t="s">
        <v>22</v>
      </c>
      <c r="F11" s="7">
        <v>105</v>
      </c>
    </row>
  </sheetData>
  <mergeCells count="2">
    <mergeCell ref="B3:C3"/>
    <mergeCell ref="D3:E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92</v>
      </c>
    </row>
    <row r="3" spans="1:3">
      <c r="A3" s="3" t="s">
        <v>2</v>
      </c>
      <c r="B3" s="8" t="s">
        <v>3</v>
      </c>
      <c r="C3" s="9"/>
    </row>
    <row r="4" spans="1:3">
      <c r="A4" s="4" t="s">
        <v>93</v>
      </c>
      <c r="B4" s="5">
        <v>0.13639999999999999</v>
      </c>
      <c r="C4" s="6">
        <v>18</v>
      </c>
    </row>
    <row r="5" spans="1:3">
      <c r="A5" s="4" t="s">
        <v>94</v>
      </c>
      <c r="B5" s="5">
        <v>0.45450000000000002</v>
      </c>
      <c r="C5" s="6">
        <v>60</v>
      </c>
    </row>
    <row r="6" spans="1:3">
      <c r="A6" s="4" t="s">
        <v>95</v>
      </c>
      <c r="B6" s="5">
        <v>0.28029999999999999</v>
      </c>
      <c r="C6" s="6">
        <v>37</v>
      </c>
    </row>
    <row r="7" spans="1:3">
      <c r="A7" s="4" t="s">
        <v>96</v>
      </c>
      <c r="B7" s="5">
        <v>0.11360000000000001</v>
      </c>
      <c r="C7" s="6">
        <v>15</v>
      </c>
    </row>
    <row r="8" spans="1:3">
      <c r="A8" s="4" t="s">
        <v>97</v>
      </c>
      <c r="B8" s="5">
        <v>1.52E-2</v>
      </c>
      <c r="C8" s="6">
        <v>2</v>
      </c>
    </row>
    <row r="9" spans="1:3">
      <c r="A9" s="4" t="s">
        <v>98</v>
      </c>
      <c r="B9" s="5">
        <v>0</v>
      </c>
      <c r="C9" s="6">
        <v>0</v>
      </c>
    </row>
    <row r="10" spans="1:3">
      <c r="A10" s="7"/>
      <c r="B10" s="7" t="s">
        <v>21</v>
      </c>
      <c r="C10" s="7">
        <v>132</v>
      </c>
    </row>
    <row r="11" spans="1:3">
      <c r="A11" s="7"/>
      <c r="B11" s="7" t="s">
        <v>22</v>
      </c>
      <c r="C11" s="7">
        <v>15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Joseph Winberry</cp:lastModifiedBy>
  <dcterms:created xsi:type="dcterms:W3CDTF">2017-12-14T16:01:03Z</dcterms:created>
  <dcterms:modified xsi:type="dcterms:W3CDTF">2017-12-14T16:46:25Z</dcterms:modified>
</cp:coreProperties>
</file>