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85" windowWidth="14055" windowHeight="9660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  <sheet name="Question 6" sheetId="6" r:id="rId6"/>
    <sheet name="Question 7" sheetId="7" r:id="rId7"/>
    <sheet name="Question 8" sheetId="8" r:id="rId8"/>
    <sheet name="Question 9" sheetId="9" r:id="rId9"/>
    <sheet name="Question 10" sheetId="10" r:id="rId10"/>
    <sheet name="Question 11" sheetId="11" r:id="rId11"/>
    <sheet name="Question 12" sheetId="12" r:id="rId12"/>
    <sheet name="Question 13" sheetId="13" r:id="rId13"/>
    <sheet name="Question 14" sheetId="14" r:id="rId14"/>
    <sheet name="Question 15" sheetId="15" r:id="rId15"/>
    <sheet name="Question 16" sheetId="16" r:id="rId16"/>
    <sheet name="Question 17" sheetId="17" r:id="rId17"/>
    <sheet name="Question 18" sheetId="18" r:id="rId18"/>
    <sheet name="Question 19" sheetId="19" r:id="rId19"/>
    <sheet name="Question 20" sheetId="20" r:id="rId20"/>
    <sheet name="Question 21" sheetId="21" r:id="rId21"/>
    <sheet name="Question 22" sheetId="22" r:id="rId22"/>
    <sheet name="Question 23" sheetId="23" r:id="rId23"/>
    <sheet name="Question 24" sheetId="24" r:id="rId24"/>
    <sheet name="Question 25" sheetId="25" r:id="rId25"/>
    <sheet name="Question 26" sheetId="26" r:id="rId26"/>
    <sheet name="Question 27" sheetId="27" r:id="rId27"/>
  </sheets>
  <calcPr calcId="145621"/>
</workbook>
</file>

<file path=xl/sharedStrings.xml><?xml version="1.0" encoding="utf-8"?>
<sst xmlns="http://schemas.openxmlformats.org/spreadsheetml/2006/main" count="309" uniqueCount="156">
  <si>
    <t>Knoxville - Survey on Abuse in Later Life for Professionals &amp; Service Providers</t>
  </si>
  <si>
    <t>Please check the top three (3) services you think would be helpful for older individuals who are being hurt by a spouse, partner, adult child or family member or caregiver.</t>
  </si>
  <si>
    <t>Answer Choices</t>
  </si>
  <si>
    <t>Responses</t>
  </si>
  <si>
    <t>24-hour phone helpline for older victims and non-abusing family and friends to call for information and support</t>
  </si>
  <si>
    <t>Affordable legal help to stop the abuse (such as help getting a restraining order or changing a power of attorney)</t>
  </si>
  <si>
    <t>Affordable long-term housing</t>
  </si>
  <si>
    <t>Assistance with balancing checkbooks, managing finances and creating personal budgets</t>
  </si>
  <si>
    <t>Case management (a professional to work with older victims to create a plan about what to do next)</t>
  </si>
  <si>
    <t>Counseling for older victims</t>
  </si>
  <si>
    <t>Help for older victims taking care of the house or apartment</t>
  </si>
  <si>
    <t>Legal advocacy (someone to help if older victims need to go to court)</t>
  </si>
  <si>
    <t>Money for rent or moving expenses, food, prescriptions and medication and medical supplies if they are not available due to interference from the abuser</t>
  </si>
  <si>
    <t>Options for pets (such as foster care or shelter for pets while older victims are staying at a shelter)</t>
  </si>
  <si>
    <t>Protective or restraining orders (legal orders to keep the abuser away)</t>
  </si>
  <si>
    <t>Personal advocacy (someone to talk to about the abuse and provide emotional support)</t>
  </si>
  <si>
    <t>Safe shelter (safe emergency housing for someone who is in danger)</t>
  </si>
  <si>
    <t>Support groups (a small group of older survivors of abuse who meet regularly to talk to each other and support each other)</t>
  </si>
  <si>
    <t>Transitional housing (temporary housing from 12-24 months for older victims who need a place to stay while they take the next steps)</t>
  </si>
  <si>
    <t>Transportation to medical appointments, victim services and court</t>
  </si>
  <si>
    <t xml:space="preserve">
Please use the space below
to describe other victim services you think would be helpful:</t>
  </si>
  <si>
    <t>Answered</t>
  </si>
  <si>
    <t>Skipped</t>
  </si>
  <si>
    <t>Where do you think would be a good place to hold services for older victims? (Check all that apply.)</t>
  </si>
  <si>
    <t>Area Office on Aging</t>
  </si>
  <si>
    <t>Church, synagogue or other faith community building</t>
  </si>
  <si>
    <t>Domestic violence program</t>
  </si>
  <si>
    <t>Health care center</t>
  </si>
  <si>
    <t>Housing complex for older adults</t>
  </si>
  <si>
    <t>Library</t>
  </si>
  <si>
    <t>Senior center</t>
  </si>
  <si>
    <t>Sexual assault program</t>
  </si>
  <si>
    <t xml:space="preserve">
Please use the space below
to suggest other locations:
</t>
  </si>
  <si>
    <t>What hours should services be available? (Please check all that apply.)</t>
  </si>
  <si>
    <t>Mornings</t>
  </si>
  <si>
    <t>Afternoons</t>
  </si>
  <si>
    <t>Evenings</t>
  </si>
  <si>
    <t>Weekdays</t>
  </si>
  <si>
    <t>Weekends</t>
  </si>
  <si>
    <t>24 hours a day, 7 days a week</t>
  </si>
  <si>
    <t>What information could be helpful for older victims? (Check all that apply.)</t>
  </si>
  <si>
    <t>Tips on care-giving (Two examples: tips on how to manage the stress of providing care to a person who is hurtful OR tips on how to provide care for a family member while living with an abuser)</t>
  </si>
  <si>
    <t>Childcare information (how to provide care for own children, grandchildren or great grandchildren living in the home where an older adult is being harmed)</t>
  </si>
  <si>
    <t>Criminal justice system information (what happens after a spouse, partner or family member is arrested?)</t>
  </si>
  <si>
    <t>Employment and job training information</t>
  </si>
  <si>
    <t>Financial information (such as how to balance a checkbook or create a budget OR how to stop an abuser from stealing from a victim)</t>
  </si>
  <si>
    <t>Housing information (emergency shelters, transitional housing or affordable permanent housing)</t>
  </si>
  <si>
    <t>Information about available services</t>
  </si>
  <si>
    <t>Information about controlling relationships and why they happen</t>
  </si>
  <si>
    <t>Information about how to leave an abuser</t>
  </si>
  <si>
    <t>Information about legal issues (protective orders, wills, guardianships)</t>
  </si>
  <si>
    <t>Information about programs for abusers (e.g. Where are they located? Are they effective?)</t>
  </si>
  <si>
    <t>Information about sexual abuse</t>
  </si>
  <si>
    <t>Referrals to other services and agencies that can offer help in the community</t>
  </si>
  <si>
    <t>Safety planning (working with a professional to create a plan to live more safely or free from an abuser)</t>
  </si>
  <si>
    <t>Spiritual/religious issues</t>
  </si>
  <si>
    <t>Substance abuse (drugs or alcohol)</t>
  </si>
  <si>
    <t>Please use the space below to describe what other information you think would be helpful for victims of abuse in later life:</t>
  </si>
  <si>
    <t>How should we let older individuals know about available help? (Please check all that apply.)</t>
  </si>
  <si>
    <t>Billboards</t>
  </si>
  <si>
    <t>Brochures</t>
  </si>
  <si>
    <t>Facebook or YouTube</t>
  </si>
  <si>
    <t>Faith-based publications such as newsletters or materials distributed at services</t>
  </si>
  <si>
    <t>Internet</t>
  </si>
  <si>
    <t>Newspaper ads</t>
  </si>
  <si>
    <t>Posters of flyers</t>
  </si>
  <si>
    <t>Presentations to community groups</t>
  </si>
  <si>
    <t>Publications for older adults such as free senior newspapers</t>
  </si>
  <si>
    <t>Radio ads</t>
  </si>
  <si>
    <t>Television ads</t>
  </si>
  <si>
    <t xml:space="preserve">
Please use the space below to suggest
other ideas:
</t>
  </si>
  <si>
    <t>Where would you recommend posting posters or brochures? (Please check all that apply.)</t>
  </si>
  <si>
    <t>Bathrooms of restaurants and other public places</t>
  </si>
  <si>
    <t>Beauty parlors or barber shops</t>
  </si>
  <si>
    <t>Churches, synagogues or fath communities</t>
  </si>
  <si>
    <t>Healthcare settings</t>
  </si>
  <si>
    <t>Senior housing locations</t>
  </si>
  <si>
    <t>Libraries</t>
  </si>
  <si>
    <t>Nursing homes, assisted living or other facilities</t>
  </si>
  <si>
    <t>Senior centers</t>
  </si>
  <si>
    <t>Please use the space below to suggest other places:</t>
  </si>
  <si>
    <t>What other suggestions do you have to help older individuals who are struggling with controlling and hurtful situations?</t>
  </si>
  <si>
    <t>Do you think your organization serves any clients or individuals (age 50 or over) who may be victims of abuse in later life?</t>
  </si>
  <si>
    <t>Yes</t>
  </si>
  <si>
    <t>No</t>
  </si>
  <si>
    <t>Are members of your staff familiar with the indicators and dynamics of abuse in later life?</t>
  </si>
  <si>
    <t>When providing services, does your organization use any type of screening tool or questions with older clients to identify possible concerns of abuse?</t>
  </si>
  <si>
    <t>Do you know the location / contact information for your local victim service providers?</t>
  </si>
  <si>
    <t>Do you know what kinds of services are available to older victims in your community?</t>
  </si>
  <si>
    <t>Have you ever contacted a crisis center victim advocate about an older victim?</t>
  </si>
  <si>
    <t>Are you familiar with state elder abuse and/or vulnerable adult reporting laws?</t>
  </si>
  <si>
    <t>Are you familiar with the process of reporting your concerns about possible abuse in later life?</t>
  </si>
  <si>
    <t>Have you ever reported your concerns about an older adult who may be a victim of abuse in later life?</t>
  </si>
  <si>
    <t>To whom did you report your concerns? (Please Check all that apply.)</t>
  </si>
  <si>
    <t>Your Supervisor</t>
  </si>
  <si>
    <t>Police</t>
  </si>
  <si>
    <t>Fire Department (EMS)</t>
  </si>
  <si>
    <t>Adult Protective Services</t>
  </si>
  <si>
    <t>Other (please specify)</t>
  </si>
  <si>
    <t>Were the recipients of your report helpful? (Please comment.)</t>
  </si>
  <si>
    <t>Have you or members of your staff received any training on abuse in later life?</t>
  </si>
  <si>
    <t>Do you have literature, information and posters about abuse in later life displayed in your facilities?</t>
  </si>
  <si>
    <t>From your organization's perspective, what do you think might be the biggest obstacles to providing appropriate services to victims of abuse in later life? (Check the top 3 choices.)</t>
  </si>
  <si>
    <t>Health care problems (victim or offender)</t>
  </si>
  <si>
    <t>Lack of options for counseling, support groups and safety planning for older victims</t>
  </si>
  <si>
    <t>Lack of organizational capacity (staffing, facilities, training, funding) for victims service providers</t>
  </si>
  <si>
    <t>Lack of professional training about abuse in later life</t>
  </si>
  <si>
    <t>Lack of public awareness about abuse in later life</t>
  </si>
  <si>
    <t>Lack of reporting the abuse</t>
  </si>
  <si>
    <t>Lack of transportation</t>
  </si>
  <si>
    <t>Lack of staff understanding of available community resources</t>
  </si>
  <si>
    <t>Limited affordable housing options for older victims</t>
  </si>
  <si>
    <t>Limited money and resources so older victims can live independently or access services or legal assistance</t>
  </si>
  <si>
    <t>Victim fear, shame or embarrassment</t>
  </si>
  <si>
    <t xml:space="preserve">
Please use the space below to describe any other obstacles:
</t>
  </si>
  <si>
    <t>Are there special requirements needed for a client to receive services through your organization such as, income, age, other?</t>
  </si>
  <si>
    <t>Unsure</t>
  </si>
  <si>
    <t>What kinds of support would be most helpful to your organization in responding to the needs of older victims of abuse?</t>
  </si>
  <si>
    <t>Clearer policies and procedures</t>
  </si>
  <si>
    <t>Increased opportunities for interagency networking and collaboration to help victims</t>
  </si>
  <si>
    <t>More accessible/accommodating facilities for older victims of abuse</t>
  </si>
  <si>
    <t>Stronger outreach efforts in community</t>
  </si>
  <si>
    <t>Training for staff</t>
  </si>
  <si>
    <t>Don’t know</t>
  </si>
  <si>
    <t>Please use the space below to suggest other kinds of support that would be helpful:</t>
  </si>
  <si>
    <t>From the list below, please check the one type of organization that best identifies the focus of your organization’s services:</t>
  </si>
  <si>
    <t>Adult day care</t>
  </si>
  <si>
    <t>Adult Protective Services/Department of Human Services</t>
  </si>
  <si>
    <t>Aging network</t>
  </si>
  <si>
    <t>Business</t>
  </si>
  <si>
    <t>Caregiver supports</t>
  </si>
  <si>
    <t>Courts</t>
  </si>
  <si>
    <t>Domestic violence victim service program</t>
  </si>
  <si>
    <t>EMS/First Responder</t>
  </si>
  <si>
    <t>Faith-based services</t>
  </si>
  <si>
    <t>Health Care</t>
  </si>
  <si>
    <t>Home care services</t>
  </si>
  <si>
    <t>Information/referral</t>
  </si>
  <si>
    <t>Law enforcement</t>
  </si>
  <si>
    <t>Long-term care facility</t>
  </si>
  <si>
    <t>Mental health services</t>
  </si>
  <si>
    <t>Ombudsman</t>
  </si>
  <si>
    <t>Prosecutors' office</t>
  </si>
  <si>
    <t>Sexual assault victim service program</t>
  </si>
  <si>
    <t>Systems-based advocacy (advocacy housed in a law enforcement or prosecutors office or a health care setting)</t>
  </si>
  <si>
    <t>How many people are involved in your organization?</t>
  </si>
  <si>
    <t>Staff</t>
  </si>
  <si>
    <t>Volunteers</t>
  </si>
  <si>
    <t>Members</t>
  </si>
  <si>
    <t>Does your organization serve individuals age 50 and older?</t>
  </si>
  <si>
    <t>CONTACT INFORMATION (Optional)</t>
  </si>
  <si>
    <t>Name of group or organization:</t>
  </si>
  <si>
    <t>Organization's Mailing Address:</t>
  </si>
  <si>
    <t>Phone Number:</t>
  </si>
  <si>
    <t>Email Address:</t>
  </si>
  <si>
    <t>Name and title of person completing survey: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</si>
</sst>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rgb="FF333333"/>
      <name val="Arial"/>
      <family val="2"/>
    </font>
    <font>
      <b/>
      <sz val="12"/>
      <color rgb="FF333333"/>
      <name val="Arial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0" fontId="3" fillId="0" borderId="0" xfId="0" applyNumberFormat="1" applyFont="1"/>
    <xf numFmtId="0" fontId="3" fillId="0" borderId="0" xfId="0" applyFont="1"/>
    <xf numFmtId="0" fontId="4" fillId="0" borderId="0" xfId="0" applyFont="1"/>
    <xf numFmtId="10" fontId="3" fillId="0" borderId="0" xfId="0" applyNumberFormat="1" applyFont="1" applyFill="1"/>
    <xf numFmtId="0" fontId="3" fillId="0" borderId="0" xfId="0" applyFont="1" applyFill="1"/>
    <xf numFmtId="0" fontId="3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Please check the top three (3) services you think would be helpful for older individuals who are being hurt by a spouse, partner, adult child or family member or caregiver.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1'!$A$4:$A$19</c:f>
              <c:strCache>
                <c:ptCount val="16"/>
                <c:pt idx="0">
                  <c:v>24-hour phone helpline for older victims and non-abusing family and friends to call for information and support</c:v>
                </c:pt>
                <c:pt idx="1">
                  <c:v>Affordable legal help to stop the abuse (such as help getting a restraining order or changing a power of attorney)</c:v>
                </c:pt>
                <c:pt idx="2">
                  <c:v>Affordable long-term housing</c:v>
                </c:pt>
                <c:pt idx="3">
                  <c:v>Assistance with balancing checkbooks, managing finances and creating personal budgets</c:v>
                </c:pt>
                <c:pt idx="4">
                  <c:v>Case management (a professional to work with older victims to create a plan about what to do next)</c:v>
                </c:pt>
                <c:pt idx="5">
                  <c:v>Counseling for older victims</c:v>
                </c:pt>
                <c:pt idx="6">
                  <c:v>Help for older victims taking care of the house or apartment</c:v>
                </c:pt>
                <c:pt idx="7">
                  <c:v>Legal advocacy (someone to help if older victims need to go to court)</c:v>
                </c:pt>
                <c:pt idx="8">
                  <c:v>Money for rent or moving expenses, food, prescriptions and medication and medical supplies if they are not available due to interference from the abuser</c:v>
                </c:pt>
                <c:pt idx="9">
                  <c:v>Options for pets (such as foster care or shelter for pets while older victims are staying at a shelter)</c:v>
                </c:pt>
                <c:pt idx="10">
                  <c:v>Protective or restraining orders (legal orders to keep the abuser away)</c:v>
                </c:pt>
                <c:pt idx="11">
                  <c:v>Personal advocacy (someone to talk to about the abuse and provide emotional support)</c:v>
                </c:pt>
                <c:pt idx="12">
                  <c:v>Safe shelter (safe emergency housing for someone who is in danger)</c:v>
                </c:pt>
                <c:pt idx="13">
                  <c:v>Support groups (a small group of older survivors of abuse who meet regularly to talk to each other and support each other)</c:v>
                </c:pt>
                <c:pt idx="14">
                  <c:v>Transitional housing (temporary housing from 12-24 months for older victims who need a place to stay while they take the next steps)</c:v>
                </c:pt>
                <c:pt idx="15">
                  <c:v>Transportation to medical appointments, victim services and court</c:v>
                </c:pt>
              </c:strCache>
            </c:strRef>
          </c:cat>
          <c:val>
            <c:numRef>
              <c:f>'Question 1'!$B$4:$B$19</c:f>
              <c:numCache>
                <c:formatCode>0.00%</c:formatCode>
                <c:ptCount val="16"/>
                <c:pt idx="0">
                  <c:v>0.3508</c:v>
                </c:pt>
                <c:pt idx="1">
                  <c:v>0.38219999999999998</c:v>
                </c:pt>
                <c:pt idx="2">
                  <c:v>0.25130000000000002</c:v>
                </c:pt>
                <c:pt idx="3">
                  <c:v>0.1047</c:v>
                </c:pt>
                <c:pt idx="4">
                  <c:v>0.47639999999999999</c:v>
                </c:pt>
                <c:pt idx="5">
                  <c:v>5.7599999999999998E-2</c:v>
                </c:pt>
                <c:pt idx="6">
                  <c:v>6.8099999999999994E-2</c:v>
                </c:pt>
                <c:pt idx="7">
                  <c:v>0.1152</c:v>
                </c:pt>
                <c:pt idx="8">
                  <c:v>0.26179999999999998</c:v>
                </c:pt>
                <c:pt idx="9">
                  <c:v>8.900000000000001E-2</c:v>
                </c:pt>
                <c:pt idx="10">
                  <c:v>0.12039999999999999</c:v>
                </c:pt>
                <c:pt idx="11">
                  <c:v>0.12570000000000001</c:v>
                </c:pt>
                <c:pt idx="12">
                  <c:v>0.22509999999999999</c:v>
                </c:pt>
                <c:pt idx="13">
                  <c:v>3.1399999999999997E-2</c:v>
                </c:pt>
                <c:pt idx="14">
                  <c:v>0.23039999999999999</c:v>
                </c:pt>
                <c:pt idx="15">
                  <c:v>0.1361</c:v>
                </c:pt>
              </c:numCache>
            </c:numRef>
          </c:val>
        </c:ser>
        <c:axId val="70530176"/>
        <c:axId val="68115840"/>
      </c:barChart>
      <c:valAx>
        <c:axId val="68115840"/>
        <c:scaling>
          <c:orientation val="minMax"/>
        </c:scaling>
        <c:axPos val="l"/>
        <c:majorGridlines/>
        <c:numFmt formatCode="0.00%" sourceLinked="1"/>
        <c:tickLblPos val="nextTo"/>
        <c:crossAx val="70530176"/>
        <c:crosses val="autoZero"/>
        <c:crossBetween val="between"/>
      </c:valAx>
      <c:catAx>
        <c:axId val="70530176"/>
        <c:scaling>
          <c:orientation val="minMax"/>
        </c:scaling>
        <c:axPos val="b"/>
        <c:tickLblPos val="nextTo"/>
        <c:crossAx val="68115840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Do you know the location / contact information for your local victim service providers?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11'!$B$3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11'!$A$4:$A$5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11'!$B$4:$B$5</c:f>
              <c:numCache>
                <c:formatCode>0.00%</c:formatCode>
                <c:ptCount val="2"/>
                <c:pt idx="0">
                  <c:v>0.73080000000000001</c:v>
                </c:pt>
                <c:pt idx="1">
                  <c:v>0.26919999999999999</c:v>
                </c:pt>
              </c:numCache>
            </c:numRef>
          </c:val>
        </c:ser>
        <c:axId val="83787136"/>
        <c:axId val="83785600"/>
      </c:barChart>
      <c:valAx>
        <c:axId val="83785600"/>
        <c:scaling>
          <c:orientation val="minMax"/>
        </c:scaling>
        <c:axPos val="l"/>
        <c:majorGridlines/>
        <c:numFmt formatCode="0.00%" sourceLinked="1"/>
        <c:tickLblPos val="nextTo"/>
        <c:crossAx val="83787136"/>
        <c:crosses val="autoZero"/>
        <c:crossBetween val="between"/>
      </c:valAx>
      <c:catAx>
        <c:axId val="83787136"/>
        <c:scaling>
          <c:orientation val="minMax"/>
        </c:scaling>
        <c:axPos val="b"/>
        <c:tickLblPos val="nextTo"/>
        <c:crossAx val="83785600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Do you know what kinds of services are available to older victims in your community?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12'!$B$3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12'!$A$4:$A$5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12'!$B$4:$B$5</c:f>
              <c:numCache>
                <c:formatCode>0.00%</c:formatCode>
                <c:ptCount val="2"/>
                <c:pt idx="0">
                  <c:v>0.68310000000000004</c:v>
                </c:pt>
                <c:pt idx="1">
                  <c:v>0.31690000000000002</c:v>
                </c:pt>
              </c:numCache>
            </c:numRef>
          </c:val>
        </c:ser>
        <c:axId val="83690624"/>
        <c:axId val="83815808"/>
      </c:barChart>
      <c:valAx>
        <c:axId val="83815808"/>
        <c:scaling>
          <c:orientation val="minMax"/>
        </c:scaling>
        <c:axPos val="l"/>
        <c:majorGridlines/>
        <c:numFmt formatCode="0.00%" sourceLinked="1"/>
        <c:tickLblPos val="nextTo"/>
        <c:crossAx val="83690624"/>
        <c:crosses val="autoZero"/>
        <c:crossBetween val="between"/>
      </c:valAx>
      <c:catAx>
        <c:axId val="83690624"/>
        <c:scaling>
          <c:orientation val="minMax"/>
        </c:scaling>
        <c:axPos val="b"/>
        <c:tickLblPos val="nextTo"/>
        <c:crossAx val="83815808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Have you ever contacted a crisis center victim advocate about an older victim?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13'!$B$3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13'!$A$4:$A$5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13'!$B$4:$B$5</c:f>
              <c:numCache>
                <c:formatCode>0.00%</c:formatCode>
                <c:ptCount val="2"/>
                <c:pt idx="0">
                  <c:v>0.45650000000000002</c:v>
                </c:pt>
                <c:pt idx="1">
                  <c:v>0.54349999999999998</c:v>
                </c:pt>
              </c:numCache>
            </c:numRef>
          </c:val>
        </c:ser>
        <c:axId val="84892288"/>
        <c:axId val="84890752"/>
      </c:barChart>
      <c:valAx>
        <c:axId val="84890752"/>
        <c:scaling>
          <c:orientation val="minMax"/>
        </c:scaling>
        <c:axPos val="l"/>
        <c:majorGridlines/>
        <c:numFmt formatCode="0.00%" sourceLinked="1"/>
        <c:tickLblPos val="nextTo"/>
        <c:crossAx val="84892288"/>
        <c:crosses val="autoZero"/>
        <c:crossBetween val="between"/>
      </c:valAx>
      <c:catAx>
        <c:axId val="84892288"/>
        <c:scaling>
          <c:orientation val="minMax"/>
        </c:scaling>
        <c:axPos val="b"/>
        <c:tickLblPos val="nextTo"/>
        <c:crossAx val="84890752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Are you familiar with state elder abuse and/or vulnerable adult reporting laws?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14'!$B$3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14'!$A$4:$A$5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14'!$B$4:$B$5</c:f>
              <c:numCache>
                <c:formatCode>0.00%</c:formatCode>
                <c:ptCount val="2"/>
                <c:pt idx="0">
                  <c:v>0.75409999999999999</c:v>
                </c:pt>
                <c:pt idx="1">
                  <c:v>0.24590000000000001</c:v>
                </c:pt>
              </c:numCache>
            </c:numRef>
          </c:val>
        </c:ser>
        <c:axId val="84930944"/>
        <c:axId val="84908672"/>
      </c:barChart>
      <c:valAx>
        <c:axId val="84908672"/>
        <c:scaling>
          <c:orientation val="minMax"/>
        </c:scaling>
        <c:axPos val="l"/>
        <c:majorGridlines/>
        <c:numFmt formatCode="0.00%" sourceLinked="1"/>
        <c:tickLblPos val="nextTo"/>
        <c:crossAx val="84930944"/>
        <c:crosses val="autoZero"/>
        <c:crossBetween val="between"/>
      </c:valAx>
      <c:catAx>
        <c:axId val="84930944"/>
        <c:scaling>
          <c:orientation val="minMax"/>
        </c:scaling>
        <c:axPos val="b"/>
        <c:tickLblPos val="nextTo"/>
        <c:crossAx val="84908672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Are you familiar with the process of reporting your concerns about possible abuse in later life?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15'!$B$3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15'!$A$4:$A$5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15'!$B$4:$B$5</c:f>
              <c:numCache>
                <c:formatCode>0.00%</c:formatCode>
                <c:ptCount val="2"/>
                <c:pt idx="0">
                  <c:v>0.7772</c:v>
                </c:pt>
                <c:pt idx="1">
                  <c:v>0.2228</c:v>
                </c:pt>
              </c:numCache>
            </c:numRef>
          </c:val>
        </c:ser>
        <c:axId val="85272448"/>
        <c:axId val="85270912"/>
      </c:barChart>
      <c:valAx>
        <c:axId val="85270912"/>
        <c:scaling>
          <c:orientation val="minMax"/>
        </c:scaling>
        <c:axPos val="l"/>
        <c:majorGridlines/>
        <c:numFmt formatCode="0.00%" sourceLinked="1"/>
        <c:tickLblPos val="nextTo"/>
        <c:crossAx val="85272448"/>
        <c:crosses val="autoZero"/>
        <c:crossBetween val="between"/>
      </c:valAx>
      <c:catAx>
        <c:axId val="85272448"/>
        <c:scaling>
          <c:orientation val="minMax"/>
        </c:scaling>
        <c:axPos val="b"/>
        <c:tickLblPos val="nextTo"/>
        <c:crossAx val="85270912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Have you ever reported your concerns about an older adult who may be a victim of abuse in later life?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16'!$B$3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16'!$A$4:$A$5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16'!$B$4:$B$5</c:f>
              <c:numCache>
                <c:formatCode>0.00%</c:formatCode>
                <c:ptCount val="2"/>
                <c:pt idx="0">
                  <c:v>0.53849999999999998</c:v>
                </c:pt>
                <c:pt idx="1">
                  <c:v>0.46150000000000002</c:v>
                </c:pt>
              </c:numCache>
            </c:numRef>
          </c:val>
        </c:ser>
        <c:axId val="85314944"/>
        <c:axId val="85313408"/>
      </c:barChart>
      <c:valAx>
        <c:axId val="85313408"/>
        <c:scaling>
          <c:orientation val="minMax"/>
        </c:scaling>
        <c:axPos val="l"/>
        <c:majorGridlines/>
        <c:numFmt formatCode="0.00%" sourceLinked="1"/>
        <c:tickLblPos val="nextTo"/>
        <c:crossAx val="85314944"/>
        <c:crosses val="autoZero"/>
        <c:crossBetween val="between"/>
      </c:valAx>
      <c:catAx>
        <c:axId val="85314944"/>
        <c:scaling>
          <c:orientation val="minMax"/>
        </c:scaling>
        <c:axPos val="b"/>
        <c:tickLblPos val="nextTo"/>
        <c:crossAx val="85313408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To whom did you report your concerns? (Please Check all that apply.)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17'!$B$3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17'!$A$4:$A$7</c:f>
              <c:strCache>
                <c:ptCount val="4"/>
                <c:pt idx="0">
                  <c:v>Your Supervisor</c:v>
                </c:pt>
                <c:pt idx="1">
                  <c:v>Police</c:v>
                </c:pt>
                <c:pt idx="2">
                  <c:v>Fire Department (EMS)</c:v>
                </c:pt>
                <c:pt idx="3">
                  <c:v>Adult Protective Services</c:v>
                </c:pt>
              </c:strCache>
            </c:strRef>
          </c:cat>
          <c:val>
            <c:numRef>
              <c:f>'Question 17'!$B$4:$B$7</c:f>
              <c:numCache>
                <c:formatCode>0.00%</c:formatCode>
                <c:ptCount val="4"/>
                <c:pt idx="0">
                  <c:v>0.39810000000000001</c:v>
                </c:pt>
                <c:pt idx="1">
                  <c:v>0.23300000000000001</c:v>
                </c:pt>
                <c:pt idx="2">
                  <c:v>1.9400000000000001E-2</c:v>
                </c:pt>
                <c:pt idx="3">
                  <c:v>0.97089999999999999</c:v>
                </c:pt>
              </c:numCache>
            </c:numRef>
          </c:val>
        </c:ser>
        <c:axId val="86439040"/>
        <c:axId val="86416768"/>
      </c:barChart>
      <c:valAx>
        <c:axId val="86416768"/>
        <c:scaling>
          <c:orientation val="minMax"/>
        </c:scaling>
        <c:axPos val="l"/>
        <c:majorGridlines/>
        <c:numFmt formatCode="0.00%" sourceLinked="1"/>
        <c:tickLblPos val="nextTo"/>
        <c:crossAx val="86439040"/>
        <c:crosses val="autoZero"/>
        <c:crossBetween val="between"/>
      </c:valAx>
      <c:catAx>
        <c:axId val="86439040"/>
        <c:scaling>
          <c:orientation val="minMax"/>
        </c:scaling>
        <c:axPos val="b"/>
        <c:tickLblPos val="nextTo"/>
        <c:crossAx val="86416768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Have you or members of your staff received any training on abuse in later life?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19'!$B$3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19'!$A$4:$A$5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19'!$B$4:$B$5</c:f>
              <c:numCache>
                <c:formatCode>0.00%</c:formatCode>
                <c:ptCount val="2"/>
                <c:pt idx="0">
                  <c:v>0.6784</c:v>
                </c:pt>
                <c:pt idx="1">
                  <c:v>0.32159999999999989</c:v>
                </c:pt>
              </c:numCache>
            </c:numRef>
          </c:val>
        </c:ser>
        <c:axId val="86518784"/>
        <c:axId val="86517248"/>
      </c:barChart>
      <c:valAx>
        <c:axId val="86517248"/>
        <c:scaling>
          <c:orientation val="minMax"/>
        </c:scaling>
        <c:axPos val="l"/>
        <c:majorGridlines/>
        <c:numFmt formatCode="0.00%" sourceLinked="1"/>
        <c:tickLblPos val="nextTo"/>
        <c:crossAx val="86518784"/>
        <c:crosses val="autoZero"/>
        <c:crossBetween val="between"/>
      </c:valAx>
      <c:catAx>
        <c:axId val="86518784"/>
        <c:scaling>
          <c:orientation val="minMax"/>
        </c:scaling>
        <c:axPos val="b"/>
        <c:tickLblPos val="nextTo"/>
        <c:crossAx val="86517248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Do you have literature, information and posters about abuse in later life displayed in your facilities?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20'!$B$3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20'!$A$4:$A$5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20'!$B$4:$B$5</c:f>
              <c:numCache>
                <c:formatCode>0.00%</c:formatCode>
                <c:ptCount val="2"/>
                <c:pt idx="0">
                  <c:v>0.4269</c:v>
                </c:pt>
                <c:pt idx="1">
                  <c:v>0.57310000000000005</c:v>
                </c:pt>
              </c:numCache>
            </c:numRef>
          </c:val>
        </c:ser>
        <c:axId val="86549248"/>
        <c:axId val="86531072"/>
      </c:barChart>
      <c:valAx>
        <c:axId val="86531072"/>
        <c:scaling>
          <c:orientation val="minMax"/>
        </c:scaling>
        <c:axPos val="l"/>
        <c:majorGridlines/>
        <c:numFmt formatCode="0.00%" sourceLinked="1"/>
        <c:tickLblPos val="nextTo"/>
        <c:crossAx val="86549248"/>
        <c:crosses val="autoZero"/>
        <c:crossBetween val="between"/>
      </c:valAx>
      <c:catAx>
        <c:axId val="86549248"/>
        <c:scaling>
          <c:orientation val="minMax"/>
        </c:scaling>
        <c:axPos val="b"/>
        <c:tickLblPos val="nextTo"/>
        <c:crossAx val="86531072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From your organization's perspective, what do you think might be the biggest obstacles to providing appropriate services to victims of abuse in later life? (Check the top 3 choices.)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21'!$B$3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21'!$A$4:$A$14</c:f>
              <c:strCache>
                <c:ptCount val="11"/>
                <c:pt idx="0">
                  <c:v>Health care problems (victim or offender)</c:v>
                </c:pt>
                <c:pt idx="1">
                  <c:v>Lack of options for counseling, support groups and safety planning for older victims</c:v>
                </c:pt>
                <c:pt idx="2">
                  <c:v>Lack of organizational capacity (staffing, facilities, training, funding) for victims service providers</c:v>
                </c:pt>
                <c:pt idx="3">
                  <c:v>Lack of professional training about abuse in later life</c:v>
                </c:pt>
                <c:pt idx="4">
                  <c:v>Lack of public awareness about abuse in later life</c:v>
                </c:pt>
                <c:pt idx="5">
                  <c:v>Lack of reporting the abuse</c:v>
                </c:pt>
                <c:pt idx="6">
                  <c:v>Lack of transportation</c:v>
                </c:pt>
                <c:pt idx="7">
                  <c:v>Lack of staff understanding of available community resources</c:v>
                </c:pt>
                <c:pt idx="8">
                  <c:v>Limited affordable housing options for older victims</c:v>
                </c:pt>
                <c:pt idx="9">
                  <c:v>Limited money and resources so older victims can live independently or access services or legal assistance</c:v>
                </c:pt>
                <c:pt idx="10">
                  <c:v>Victim fear, shame or embarrassment</c:v>
                </c:pt>
              </c:strCache>
            </c:strRef>
          </c:cat>
          <c:val>
            <c:numRef>
              <c:f>'Question 21'!$B$4:$B$14</c:f>
              <c:numCache>
                <c:formatCode>0.00%</c:formatCode>
                <c:ptCount val="11"/>
                <c:pt idx="0">
                  <c:v>0.31979999999999997</c:v>
                </c:pt>
                <c:pt idx="1">
                  <c:v>0.25580000000000003</c:v>
                </c:pt>
                <c:pt idx="2">
                  <c:v>0.30230000000000001</c:v>
                </c:pt>
                <c:pt idx="3">
                  <c:v>0.1686</c:v>
                </c:pt>
                <c:pt idx="4">
                  <c:v>0.26740000000000003</c:v>
                </c:pt>
                <c:pt idx="5">
                  <c:v>0.4244</c:v>
                </c:pt>
                <c:pt idx="6">
                  <c:v>0.1744</c:v>
                </c:pt>
                <c:pt idx="7">
                  <c:v>0.1744</c:v>
                </c:pt>
                <c:pt idx="8">
                  <c:v>0.30230000000000001</c:v>
                </c:pt>
                <c:pt idx="9">
                  <c:v>0.60470000000000002</c:v>
                </c:pt>
                <c:pt idx="10">
                  <c:v>0.6512</c:v>
                </c:pt>
              </c:numCache>
            </c:numRef>
          </c:val>
        </c:ser>
        <c:axId val="87673472"/>
        <c:axId val="87671936"/>
      </c:barChart>
      <c:valAx>
        <c:axId val="87671936"/>
        <c:scaling>
          <c:orientation val="minMax"/>
        </c:scaling>
        <c:axPos val="l"/>
        <c:majorGridlines/>
        <c:numFmt formatCode="0.00%" sourceLinked="1"/>
        <c:tickLblPos val="nextTo"/>
        <c:crossAx val="87673472"/>
        <c:crosses val="autoZero"/>
        <c:crossBetween val="between"/>
      </c:valAx>
      <c:catAx>
        <c:axId val="87673472"/>
        <c:scaling>
          <c:orientation val="minMax"/>
        </c:scaling>
        <c:axPos val="b"/>
        <c:tickLblPos val="nextTo"/>
        <c:crossAx val="87671936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Where do you think would be a good place to hold services for older victims? (Check all that apply.)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2'!$A$4:$A$11</c:f>
              <c:strCache>
                <c:ptCount val="8"/>
                <c:pt idx="0">
                  <c:v>Area Office on Aging</c:v>
                </c:pt>
                <c:pt idx="1">
                  <c:v>Church, synagogue or other faith community building</c:v>
                </c:pt>
                <c:pt idx="2">
                  <c:v>Domestic violence program</c:v>
                </c:pt>
                <c:pt idx="3">
                  <c:v>Health care center</c:v>
                </c:pt>
                <c:pt idx="4">
                  <c:v>Housing complex for older adults</c:v>
                </c:pt>
                <c:pt idx="5">
                  <c:v>Library</c:v>
                </c:pt>
                <c:pt idx="6">
                  <c:v>Senior center</c:v>
                </c:pt>
                <c:pt idx="7">
                  <c:v>Sexual assault program</c:v>
                </c:pt>
              </c:strCache>
            </c:strRef>
          </c:cat>
          <c:val>
            <c:numRef>
              <c:f>'Question 2'!$B$4:$B$11</c:f>
              <c:numCache>
                <c:formatCode>0.00%</c:formatCode>
                <c:ptCount val="8"/>
                <c:pt idx="0">
                  <c:v>0.61380000000000001</c:v>
                </c:pt>
                <c:pt idx="1">
                  <c:v>0.51319999999999999</c:v>
                </c:pt>
                <c:pt idx="2">
                  <c:v>0.2011</c:v>
                </c:pt>
                <c:pt idx="3">
                  <c:v>0.42330000000000001</c:v>
                </c:pt>
                <c:pt idx="4">
                  <c:v>0.45500000000000002</c:v>
                </c:pt>
                <c:pt idx="5">
                  <c:v>0.1958</c:v>
                </c:pt>
                <c:pt idx="6">
                  <c:v>0.76719999999999999</c:v>
                </c:pt>
                <c:pt idx="7">
                  <c:v>0.10580000000000001</c:v>
                </c:pt>
              </c:numCache>
            </c:numRef>
          </c:val>
        </c:ser>
        <c:axId val="70568960"/>
        <c:axId val="70567424"/>
      </c:barChart>
      <c:valAx>
        <c:axId val="70567424"/>
        <c:scaling>
          <c:orientation val="minMax"/>
        </c:scaling>
        <c:axPos val="l"/>
        <c:majorGridlines/>
        <c:numFmt formatCode="0.00%" sourceLinked="1"/>
        <c:tickLblPos val="nextTo"/>
        <c:crossAx val="70568960"/>
        <c:crosses val="autoZero"/>
        <c:crossBetween val="between"/>
      </c:valAx>
      <c:catAx>
        <c:axId val="70568960"/>
        <c:scaling>
          <c:orientation val="minMax"/>
        </c:scaling>
        <c:axPos val="b"/>
        <c:tickLblPos val="nextTo"/>
        <c:crossAx val="70567424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Are there special requirements needed for a client to receive services through your organization such as, income, age, other?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22'!$B$3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22'!$A$4:$A$7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Unsure</c:v>
                </c:pt>
                <c:pt idx="3">
                  <c:v>Other (please specify)</c:v>
                </c:pt>
              </c:strCache>
            </c:strRef>
          </c:cat>
          <c:val>
            <c:numRef>
              <c:f>'Question 22'!$B$4:$B$7</c:f>
              <c:numCache>
                <c:formatCode>0.00%</c:formatCode>
                <c:ptCount val="4"/>
                <c:pt idx="0">
                  <c:v>0.32350000000000001</c:v>
                </c:pt>
                <c:pt idx="1">
                  <c:v>0.4</c:v>
                </c:pt>
                <c:pt idx="2">
                  <c:v>0.1235</c:v>
                </c:pt>
                <c:pt idx="3">
                  <c:v>0.15290000000000001</c:v>
                </c:pt>
              </c:numCache>
            </c:numRef>
          </c:val>
        </c:ser>
        <c:axId val="87732608"/>
        <c:axId val="87726720"/>
      </c:barChart>
      <c:valAx>
        <c:axId val="87726720"/>
        <c:scaling>
          <c:orientation val="minMax"/>
        </c:scaling>
        <c:axPos val="l"/>
        <c:majorGridlines/>
        <c:numFmt formatCode="0.00%" sourceLinked="1"/>
        <c:tickLblPos val="nextTo"/>
        <c:crossAx val="87732608"/>
        <c:crosses val="autoZero"/>
        <c:crossBetween val="between"/>
      </c:valAx>
      <c:catAx>
        <c:axId val="87732608"/>
        <c:scaling>
          <c:orientation val="minMax"/>
        </c:scaling>
        <c:axPos val="b"/>
        <c:tickLblPos val="nextTo"/>
        <c:crossAx val="87726720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What kinds of support would be most helpful to your organization in responding to the needs of older victims of abuse?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23'!$B$3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23'!$A$4:$A$9</c:f>
              <c:strCache>
                <c:ptCount val="6"/>
                <c:pt idx="0">
                  <c:v>Clearer policies and procedures</c:v>
                </c:pt>
                <c:pt idx="1">
                  <c:v>Increased opportunities for interagency networking and collaboration to help victims</c:v>
                </c:pt>
                <c:pt idx="2">
                  <c:v>More accessible/accommodating facilities for older victims of abuse</c:v>
                </c:pt>
                <c:pt idx="3">
                  <c:v>Stronger outreach efforts in community</c:v>
                </c:pt>
                <c:pt idx="4">
                  <c:v>Training for staff</c:v>
                </c:pt>
                <c:pt idx="5">
                  <c:v>Don’t know</c:v>
                </c:pt>
              </c:strCache>
            </c:strRef>
          </c:cat>
          <c:val>
            <c:numRef>
              <c:f>'Question 23'!$B$4:$B$9</c:f>
              <c:numCache>
                <c:formatCode>0.00%</c:formatCode>
                <c:ptCount val="6"/>
                <c:pt idx="0">
                  <c:v>7.8799999999999995E-2</c:v>
                </c:pt>
                <c:pt idx="1">
                  <c:v>0.2</c:v>
                </c:pt>
                <c:pt idx="2">
                  <c:v>0.21210000000000001</c:v>
                </c:pt>
                <c:pt idx="3">
                  <c:v>0.2545</c:v>
                </c:pt>
                <c:pt idx="4">
                  <c:v>0.20610000000000001</c:v>
                </c:pt>
                <c:pt idx="5">
                  <c:v>4.8499999999999988E-2</c:v>
                </c:pt>
              </c:numCache>
            </c:numRef>
          </c:val>
        </c:ser>
        <c:axId val="87795584"/>
        <c:axId val="87794048"/>
      </c:barChart>
      <c:valAx>
        <c:axId val="87794048"/>
        <c:scaling>
          <c:orientation val="minMax"/>
        </c:scaling>
        <c:axPos val="l"/>
        <c:majorGridlines/>
        <c:numFmt formatCode="0.00%" sourceLinked="1"/>
        <c:tickLblPos val="nextTo"/>
        <c:crossAx val="87795584"/>
        <c:crosses val="autoZero"/>
        <c:crossBetween val="between"/>
      </c:valAx>
      <c:catAx>
        <c:axId val="87795584"/>
        <c:scaling>
          <c:orientation val="minMax"/>
        </c:scaling>
        <c:axPos val="b"/>
        <c:tickLblPos val="nextTo"/>
        <c:crossAx val="87794048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From the list below, please check the one type of organization that best identifies the focus of your organization’s services: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24'!$B$3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24'!$A$4:$A$23</c:f>
              <c:strCache>
                <c:ptCount val="20"/>
                <c:pt idx="0">
                  <c:v>Adult day care</c:v>
                </c:pt>
                <c:pt idx="1">
                  <c:v>Adult Protective Services/Department of Human Services</c:v>
                </c:pt>
                <c:pt idx="2">
                  <c:v>Aging network</c:v>
                </c:pt>
                <c:pt idx="3">
                  <c:v>Business</c:v>
                </c:pt>
                <c:pt idx="4">
                  <c:v>Caregiver supports</c:v>
                </c:pt>
                <c:pt idx="5">
                  <c:v>Courts</c:v>
                </c:pt>
                <c:pt idx="6">
                  <c:v>Domestic violence victim service program</c:v>
                </c:pt>
                <c:pt idx="7">
                  <c:v>EMS/First Responder</c:v>
                </c:pt>
                <c:pt idx="8">
                  <c:v>Faith-based services</c:v>
                </c:pt>
                <c:pt idx="9">
                  <c:v>Health Care</c:v>
                </c:pt>
                <c:pt idx="10">
                  <c:v>Home care services</c:v>
                </c:pt>
                <c:pt idx="11">
                  <c:v>Information/referral</c:v>
                </c:pt>
                <c:pt idx="12">
                  <c:v>Law enforcement</c:v>
                </c:pt>
                <c:pt idx="13">
                  <c:v>Long-term care facility</c:v>
                </c:pt>
                <c:pt idx="14">
                  <c:v>Mental health services</c:v>
                </c:pt>
                <c:pt idx="15">
                  <c:v>Ombudsman</c:v>
                </c:pt>
                <c:pt idx="16">
                  <c:v>Prosecutors' office</c:v>
                </c:pt>
                <c:pt idx="17">
                  <c:v>Sexual assault victim service program</c:v>
                </c:pt>
                <c:pt idx="18">
                  <c:v>Systems-based advocacy (advocacy housed in a law enforcement or prosecutors office or a health care setting)</c:v>
                </c:pt>
                <c:pt idx="19">
                  <c:v>Other (please specify)</c:v>
                </c:pt>
              </c:strCache>
            </c:strRef>
          </c:cat>
          <c:val>
            <c:numRef>
              <c:f>'Question 24'!$B$4:$B$23</c:f>
              <c:numCache>
                <c:formatCode>0.00%</c:formatCode>
                <c:ptCount val="20"/>
                <c:pt idx="0">
                  <c:v>6.1000000000000004E-3</c:v>
                </c:pt>
                <c:pt idx="1">
                  <c:v>2.4500000000000001E-2</c:v>
                </c:pt>
                <c:pt idx="2">
                  <c:v>0.1779</c:v>
                </c:pt>
                <c:pt idx="3">
                  <c:v>3.6799999999999999E-2</c:v>
                </c:pt>
                <c:pt idx="4">
                  <c:v>6.1000000000000004E-3</c:v>
                </c:pt>
                <c:pt idx="5">
                  <c:v>1.84E-2</c:v>
                </c:pt>
                <c:pt idx="6">
                  <c:v>3.6799999999999999E-2</c:v>
                </c:pt>
                <c:pt idx="7">
                  <c:v>0</c:v>
                </c:pt>
                <c:pt idx="8">
                  <c:v>2.4500000000000001E-2</c:v>
                </c:pt>
                <c:pt idx="9">
                  <c:v>7.3599999999999999E-2</c:v>
                </c:pt>
                <c:pt idx="10">
                  <c:v>0.1104</c:v>
                </c:pt>
                <c:pt idx="11">
                  <c:v>2.4500000000000001E-2</c:v>
                </c:pt>
                <c:pt idx="12">
                  <c:v>3.6799999999999999E-2</c:v>
                </c:pt>
                <c:pt idx="13">
                  <c:v>1.23E-2</c:v>
                </c:pt>
                <c:pt idx="14">
                  <c:v>1.23E-2</c:v>
                </c:pt>
                <c:pt idx="15">
                  <c:v>6.1000000000000004E-3</c:v>
                </c:pt>
                <c:pt idx="16">
                  <c:v>4.2900000000000001E-2</c:v>
                </c:pt>
                <c:pt idx="17">
                  <c:v>6.1000000000000004E-3</c:v>
                </c:pt>
                <c:pt idx="18">
                  <c:v>6.1000000000000004E-3</c:v>
                </c:pt>
                <c:pt idx="19">
                  <c:v>0.33739999999999998</c:v>
                </c:pt>
              </c:numCache>
            </c:numRef>
          </c:val>
        </c:ser>
        <c:axId val="88022016"/>
        <c:axId val="88020480"/>
      </c:barChart>
      <c:valAx>
        <c:axId val="88020480"/>
        <c:scaling>
          <c:orientation val="minMax"/>
        </c:scaling>
        <c:axPos val="l"/>
        <c:majorGridlines/>
        <c:numFmt formatCode="0.00%" sourceLinked="1"/>
        <c:tickLblPos val="nextTo"/>
        <c:crossAx val="88022016"/>
        <c:crosses val="autoZero"/>
        <c:crossBetween val="between"/>
      </c:valAx>
      <c:catAx>
        <c:axId val="88022016"/>
        <c:scaling>
          <c:orientation val="minMax"/>
        </c:scaling>
        <c:axPos val="b"/>
        <c:tickLblPos val="nextTo"/>
        <c:crossAx val="88020480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Does your organization serve individuals age 50 and older?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26'!$B$3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26'!$A$4:$A$5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26'!$B$4:$B$5</c:f>
              <c:numCache>
                <c:formatCode>0.00%</c:formatCode>
                <c:ptCount val="2"/>
                <c:pt idx="0">
                  <c:v>0.97519999999999996</c:v>
                </c:pt>
                <c:pt idx="1">
                  <c:v>2.4799999999999999E-2</c:v>
                </c:pt>
              </c:numCache>
            </c:numRef>
          </c:val>
        </c:ser>
        <c:axId val="87843584"/>
        <c:axId val="88046592"/>
      </c:barChart>
      <c:valAx>
        <c:axId val="88046592"/>
        <c:scaling>
          <c:orientation val="minMax"/>
        </c:scaling>
        <c:axPos val="l"/>
        <c:majorGridlines/>
        <c:numFmt formatCode="0.00%" sourceLinked="1"/>
        <c:tickLblPos val="nextTo"/>
        <c:crossAx val="87843584"/>
        <c:crosses val="autoZero"/>
        <c:crossBetween val="between"/>
      </c:valAx>
      <c:catAx>
        <c:axId val="87843584"/>
        <c:scaling>
          <c:orientation val="minMax"/>
        </c:scaling>
        <c:axPos val="b"/>
        <c:tickLblPos val="nextTo"/>
        <c:crossAx val="88046592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What hours should services be available? (Please check all that apply.)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3'!$A$4:$A$9</c:f>
              <c:strCache>
                <c:ptCount val="6"/>
                <c:pt idx="0">
                  <c:v>Mornings</c:v>
                </c:pt>
                <c:pt idx="1">
                  <c:v>Afternoons</c:v>
                </c:pt>
                <c:pt idx="2">
                  <c:v>Evenings</c:v>
                </c:pt>
                <c:pt idx="3">
                  <c:v>Weekdays</c:v>
                </c:pt>
                <c:pt idx="4">
                  <c:v>Weekends</c:v>
                </c:pt>
                <c:pt idx="5">
                  <c:v>24 hours a day, 7 days a week</c:v>
                </c:pt>
              </c:strCache>
            </c:strRef>
          </c:cat>
          <c:val>
            <c:numRef>
              <c:f>'Question 3'!$B$4:$B$9</c:f>
              <c:numCache>
                <c:formatCode>0.00%</c:formatCode>
                <c:ptCount val="6"/>
                <c:pt idx="0">
                  <c:v>0.25259999999999999</c:v>
                </c:pt>
                <c:pt idx="1">
                  <c:v>0.2263</c:v>
                </c:pt>
                <c:pt idx="2">
                  <c:v>0.1158</c:v>
                </c:pt>
                <c:pt idx="3">
                  <c:v>0.31580000000000003</c:v>
                </c:pt>
                <c:pt idx="4">
                  <c:v>0.1895</c:v>
                </c:pt>
                <c:pt idx="5">
                  <c:v>0.65260000000000007</c:v>
                </c:pt>
              </c:numCache>
            </c:numRef>
          </c:val>
        </c:ser>
        <c:axId val="70583040"/>
        <c:axId val="70196224"/>
      </c:barChart>
      <c:valAx>
        <c:axId val="70196224"/>
        <c:scaling>
          <c:orientation val="minMax"/>
        </c:scaling>
        <c:axPos val="l"/>
        <c:majorGridlines/>
        <c:numFmt formatCode="0.00%" sourceLinked="1"/>
        <c:tickLblPos val="nextTo"/>
        <c:crossAx val="70583040"/>
        <c:crosses val="autoZero"/>
        <c:crossBetween val="between"/>
      </c:valAx>
      <c:catAx>
        <c:axId val="70583040"/>
        <c:scaling>
          <c:orientation val="minMax"/>
        </c:scaling>
        <c:axPos val="b"/>
        <c:tickLblPos val="nextTo"/>
        <c:crossAx val="70196224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What information could be helpful for older victims? (Check all that apply.)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4'!$A$4:$A$19</c:f>
              <c:strCache>
                <c:ptCount val="16"/>
                <c:pt idx="0">
                  <c:v>Tips on care-giving (Two examples: tips on how to manage the stress of providing care to a person who is hurtful OR tips on how to provide care for a family member while living with an abuser)</c:v>
                </c:pt>
                <c:pt idx="1">
                  <c:v>Childcare information (how to provide care for own children, grandchildren or great grandchildren living in the home where an older adult is being harmed)</c:v>
                </c:pt>
                <c:pt idx="2">
                  <c:v>Criminal justice system information (what happens after a spouse, partner or family member is arrested?)</c:v>
                </c:pt>
                <c:pt idx="3">
                  <c:v>Employment and job training information</c:v>
                </c:pt>
                <c:pt idx="4">
                  <c:v>Financial information (such as how to balance a checkbook or create a budget OR how to stop an abuser from stealing from a victim)</c:v>
                </c:pt>
                <c:pt idx="5">
                  <c:v>Housing information (emergency shelters, transitional housing or affordable permanent housing)</c:v>
                </c:pt>
                <c:pt idx="6">
                  <c:v>Information about available services</c:v>
                </c:pt>
                <c:pt idx="7">
                  <c:v>Information about controlling relationships and why they happen</c:v>
                </c:pt>
                <c:pt idx="8">
                  <c:v>Information about how to leave an abuser</c:v>
                </c:pt>
                <c:pt idx="9">
                  <c:v>Information about legal issues (protective orders, wills, guardianships)</c:v>
                </c:pt>
                <c:pt idx="10">
                  <c:v>Information about programs for abusers (e.g. Where are they located? Are they effective?)</c:v>
                </c:pt>
                <c:pt idx="11">
                  <c:v>Information about sexual abuse</c:v>
                </c:pt>
                <c:pt idx="12">
                  <c:v>Referrals to other services and agencies that can offer help in the community</c:v>
                </c:pt>
                <c:pt idx="13">
                  <c:v>Safety planning (working with a professional to create a plan to live more safely or free from an abuser)</c:v>
                </c:pt>
                <c:pt idx="14">
                  <c:v>Spiritual/religious issues</c:v>
                </c:pt>
                <c:pt idx="15">
                  <c:v>Substance abuse (drugs or alcohol)</c:v>
                </c:pt>
              </c:strCache>
            </c:strRef>
          </c:cat>
          <c:val>
            <c:numRef>
              <c:f>'Question 4'!$B$4:$B$19</c:f>
              <c:numCache>
                <c:formatCode>0.00%</c:formatCode>
                <c:ptCount val="16"/>
                <c:pt idx="0">
                  <c:v>0.48149999999999998</c:v>
                </c:pt>
                <c:pt idx="1">
                  <c:v>0.2487</c:v>
                </c:pt>
                <c:pt idx="2">
                  <c:v>0.53439999999999999</c:v>
                </c:pt>
                <c:pt idx="3">
                  <c:v>0.21160000000000001</c:v>
                </c:pt>
                <c:pt idx="4">
                  <c:v>0.60850000000000004</c:v>
                </c:pt>
                <c:pt idx="5">
                  <c:v>0.67720000000000002</c:v>
                </c:pt>
                <c:pt idx="6">
                  <c:v>0.76190000000000002</c:v>
                </c:pt>
                <c:pt idx="7">
                  <c:v>0.40210000000000001</c:v>
                </c:pt>
                <c:pt idx="8">
                  <c:v>0.61899999999999999</c:v>
                </c:pt>
                <c:pt idx="9">
                  <c:v>0.70369999999999999</c:v>
                </c:pt>
                <c:pt idx="10">
                  <c:v>0.28570000000000001</c:v>
                </c:pt>
                <c:pt idx="11">
                  <c:v>0.26979999999999998</c:v>
                </c:pt>
                <c:pt idx="12">
                  <c:v>0.67200000000000004</c:v>
                </c:pt>
                <c:pt idx="13">
                  <c:v>0.68779999999999997</c:v>
                </c:pt>
                <c:pt idx="14">
                  <c:v>0.28039999999999998</c:v>
                </c:pt>
                <c:pt idx="15">
                  <c:v>0.34389999999999998</c:v>
                </c:pt>
              </c:numCache>
            </c:numRef>
          </c:val>
        </c:ser>
        <c:axId val="70622208"/>
        <c:axId val="70620672"/>
      </c:barChart>
      <c:valAx>
        <c:axId val="70620672"/>
        <c:scaling>
          <c:orientation val="minMax"/>
        </c:scaling>
        <c:axPos val="l"/>
        <c:majorGridlines/>
        <c:numFmt formatCode="0.00%" sourceLinked="1"/>
        <c:tickLblPos val="nextTo"/>
        <c:crossAx val="70622208"/>
        <c:crosses val="autoZero"/>
        <c:crossBetween val="between"/>
      </c:valAx>
      <c:catAx>
        <c:axId val="70622208"/>
        <c:scaling>
          <c:orientation val="minMax"/>
        </c:scaling>
        <c:axPos val="b"/>
        <c:tickLblPos val="nextTo"/>
        <c:crossAx val="70620672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How should we let older individuals know about available help? (Please check all that apply.)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5'!$A$4:$A$14</c:f>
              <c:strCache>
                <c:ptCount val="11"/>
                <c:pt idx="0">
                  <c:v>Billboards</c:v>
                </c:pt>
                <c:pt idx="1">
                  <c:v>Brochures</c:v>
                </c:pt>
                <c:pt idx="2">
                  <c:v>Facebook or YouTube</c:v>
                </c:pt>
                <c:pt idx="3">
                  <c:v>Faith-based publications such as newsletters or materials distributed at services</c:v>
                </c:pt>
                <c:pt idx="4">
                  <c:v>Internet</c:v>
                </c:pt>
                <c:pt idx="5">
                  <c:v>Newspaper ads</c:v>
                </c:pt>
                <c:pt idx="6">
                  <c:v>Posters of flyers</c:v>
                </c:pt>
                <c:pt idx="7">
                  <c:v>Presentations to community groups</c:v>
                </c:pt>
                <c:pt idx="8">
                  <c:v>Publications for older adults such as free senior newspapers</c:v>
                </c:pt>
                <c:pt idx="9">
                  <c:v>Radio ads</c:v>
                </c:pt>
                <c:pt idx="10">
                  <c:v>Television ads</c:v>
                </c:pt>
              </c:strCache>
            </c:strRef>
          </c:cat>
          <c:val>
            <c:numRef>
              <c:f>'Question 5'!$B$4:$B$14</c:f>
              <c:numCache>
                <c:formatCode>0.00%</c:formatCode>
                <c:ptCount val="11"/>
                <c:pt idx="0">
                  <c:v>0.47370000000000001</c:v>
                </c:pt>
                <c:pt idx="1">
                  <c:v>0.59470000000000001</c:v>
                </c:pt>
                <c:pt idx="2">
                  <c:v>0.22109999999999999</c:v>
                </c:pt>
                <c:pt idx="3">
                  <c:v>0.66839999999999999</c:v>
                </c:pt>
                <c:pt idx="4">
                  <c:v>0.3105</c:v>
                </c:pt>
                <c:pt idx="5">
                  <c:v>0.63159999999999994</c:v>
                </c:pt>
                <c:pt idx="6">
                  <c:v>0.43159999999999998</c:v>
                </c:pt>
                <c:pt idx="7">
                  <c:v>0.74209999999999998</c:v>
                </c:pt>
                <c:pt idx="8">
                  <c:v>0.72629999999999995</c:v>
                </c:pt>
                <c:pt idx="9">
                  <c:v>0.5</c:v>
                </c:pt>
                <c:pt idx="10">
                  <c:v>0.78949999999999998</c:v>
                </c:pt>
              </c:numCache>
            </c:numRef>
          </c:val>
        </c:ser>
        <c:axId val="82550144"/>
        <c:axId val="82548608"/>
      </c:barChart>
      <c:valAx>
        <c:axId val="82548608"/>
        <c:scaling>
          <c:orientation val="minMax"/>
        </c:scaling>
        <c:axPos val="l"/>
        <c:majorGridlines/>
        <c:numFmt formatCode="0.00%" sourceLinked="1"/>
        <c:tickLblPos val="nextTo"/>
        <c:crossAx val="82550144"/>
        <c:crosses val="autoZero"/>
        <c:crossBetween val="between"/>
      </c:valAx>
      <c:catAx>
        <c:axId val="82550144"/>
        <c:scaling>
          <c:orientation val="minMax"/>
        </c:scaling>
        <c:axPos val="b"/>
        <c:tickLblPos val="nextTo"/>
        <c:crossAx val="82548608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Where would you recommend posting posters or brochures? (Please check all that apply.)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6'!$A$4:$A$12</c:f>
              <c:strCache>
                <c:ptCount val="9"/>
                <c:pt idx="0">
                  <c:v>Area Office on Aging</c:v>
                </c:pt>
                <c:pt idx="1">
                  <c:v>Bathrooms of restaurants and other public places</c:v>
                </c:pt>
                <c:pt idx="2">
                  <c:v>Beauty parlors or barber shops</c:v>
                </c:pt>
                <c:pt idx="3">
                  <c:v>Churches, synagogues or fath communities</c:v>
                </c:pt>
                <c:pt idx="4">
                  <c:v>Healthcare settings</c:v>
                </c:pt>
                <c:pt idx="5">
                  <c:v>Senior housing locations</c:v>
                </c:pt>
                <c:pt idx="6">
                  <c:v>Libraries</c:v>
                </c:pt>
                <c:pt idx="7">
                  <c:v>Nursing homes, assisted living or other facilities</c:v>
                </c:pt>
                <c:pt idx="8">
                  <c:v>Senior centers</c:v>
                </c:pt>
              </c:strCache>
            </c:strRef>
          </c:cat>
          <c:val>
            <c:numRef>
              <c:f>'Question 6'!$B$4:$B$12</c:f>
              <c:numCache>
                <c:formatCode>0.00%</c:formatCode>
                <c:ptCount val="9"/>
                <c:pt idx="0">
                  <c:v>0.70430000000000004</c:v>
                </c:pt>
                <c:pt idx="1">
                  <c:v>0.61829999999999996</c:v>
                </c:pt>
                <c:pt idx="2">
                  <c:v>0.629</c:v>
                </c:pt>
                <c:pt idx="3">
                  <c:v>0.80110000000000003</c:v>
                </c:pt>
                <c:pt idx="4">
                  <c:v>0.84950000000000003</c:v>
                </c:pt>
                <c:pt idx="5">
                  <c:v>0.87629999999999997</c:v>
                </c:pt>
                <c:pt idx="6">
                  <c:v>0.61829999999999996</c:v>
                </c:pt>
                <c:pt idx="7">
                  <c:v>0.7742</c:v>
                </c:pt>
                <c:pt idx="8">
                  <c:v>0.92469999999999997</c:v>
                </c:pt>
              </c:numCache>
            </c:numRef>
          </c:val>
        </c:ser>
        <c:axId val="71734400"/>
        <c:axId val="82574720"/>
      </c:barChart>
      <c:valAx>
        <c:axId val="82574720"/>
        <c:scaling>
          <c:orientation val="minMax"/>
        </c:scaling>
        <c:axPos val="l"/>
        <c:majorGridlines/>
        <c:numFmt formatCode="0.00%" sourceLinked="1"/>
        <c:tickLblPos val="nextTo"/>
        <c:crossAx val="71734400"/>
        <c:crosses val="autoZero"/>
        <c:crossBetween val="between"/>
      </c:valAx>
      <c:catAx>
        <c:axId val="71734400"/>
        <c:scaling>
          <c:orientation val="minMax"/>
        </c:scaling>
        <c:axPos val="b"/>
        <c:tickLblPos val="nextTo"/>
        <c:crossAx val="82574720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Do you think your organization serves any clients or individuals (age 50 or over) who may be victims of abuse in later life?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8'!$A$4:$A$5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8'!$B$4:$B$5</c:f>
              <c:numCache>
                <c:formatCode>0.00%</c:formatCode>
                <c:ptCount val="2"/>
                <c:pt idx="0">
                  <c:v>0.86959999999999993</c:v>
                </c:pt>
                <c:pt idx="1">
                  <c:v>0.13039999999999999</c:v>
                </c:pt>
              </c:numCache>
            </c:numRef>
          </c:val>
        </c:ser>
        <c:axId val="82672256"/>
        <c:axId val="82670720"/>
      </c:barChart>
      <c:valAx>
        <c:axId val="82670720"/>
        <c:scaling>
          <c:orientation val="minMax"/>
        </c:scaling>
        <c:axPos val="l"/>
        <c:majorGridlines/>
        <c:numFmt formatCode="0.00%" sourceLinked="1"/>
        <c:tickLblPos val="nextTo"/>
        <c:crossAx val="82672256"/>
        <c:crosses val="autoZero"/>
        <c:crossBetween val="between"/>
      </c:valAx>
      <c:catAx>
        <c:axId val="82672256"/>
        <c:scaling>
          <c:orientation val="minMax"/>
        </c:scaling>
        <c:axPos val="b"/>
        <c:tickLblPos val="nextTo"/>
        <c:crossAx val="82670720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Are members of your staff familiar with the indicators and dynamics of abuse in later life?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9'!$A$4:$A$5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9'!$B$4:$B$5</c:f>
              <c:numCache>
                <c:formatCode>0.00%</c:formatCode>
                <c:ptCount val="2"/>
                <c:pt idx="0">
                  <c:v>0.85159999999999991</c:v>
                </c:pt>
                <c:pt idx="1">
                  <c:v>0.1484</c:v>
                </c:pt>
              </c:numCache>
            </c:numRef>
          </c:val>
        </c:ser>
        <c:axId val="82821504"/>
        <c:axId val="82799232"/>
      </c:barChart>
      <c:valAx>
        <c:axId val="82799232"/>
        <c:scaling>
          <c:orientation val="minMax"/>
        </c:scaling>
        <c:axPos val="l"/>
        <c:majorGridlines/>
        <c:numFmt formatCode="0.00%" sourceLinked="1"/>
        <c:tickLblPos val="nextTo"/>
        <c:crossAx val="82821504"/>
        <c:crosses val="autoZero"/>
        <c:crossBetween val="between"/>
      </c:valAx>
      <c:catAx>
        <c:axId val="82821504"/>
        <c:scaling>
          <c:orientation val="minMax"/>
        </c:scaling>
        <c:axPos val="b"/>
        <c:tickLblPos val="nextTo"/>
        <c:crossAx val="82799232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r>
              <a:rPr lang="en-US"/>
              <a:t>When providing services, does your organization use any type of screening tool or questions with older clients to identify possible concerns of abuse?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 10'!$B$3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cat>
            <c:strRef>
              <c:f>'Question 10'!$A$4:$A$5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10'!$B$4:$B$5</c:f>
              <c:numCache>
                <c:formatCode>0.00%</c:formatCode>
                <c:ptCount val="2"/>
                <c:pt idx="0">
                  <c:v>0.65920000000000001</c:v>
                </c:pt>
                <c:pt idx="1">
                  <c:v>0.34079999999999999</c:v>
                </c:pt>
              </c:numCache>
            </c:numRef>
          </c:val>
        </c:ser>
        <c:axId val="82610048"/>
        <c:axId val="82608512"/>
      </c:barChart>
      <c:valAx>
        <c:axId val="82608512"/>
        <c:scaling>
          <c:orientation val="minMax"/>
        </c:scaling>
        <c:axPos val="l"/>
        <c:majorGridlines/>
        <c:numFmt formatCode="0.00%" sourceLinked="1"/>
        <c:tickLblPos val="nextTo"/>
        <c:crossAx val="82610048"/>
        <c:crosses val="autoZero"/>
        <c:crossBetween val="between"/>
      </c:valAx>
      <c:catAx>
        <c:axId val="82610048"/>
        <c:scaling>
          <c:orientation val="minMax"/>
        </c:scaling>
        <c:axPos val="b"/>
        <c:tickLblPos val="nextTo"/>
        <c:crossAx val="82608512"/>
        <c:crosses val="autoZero"/>
        <c:lblAlgn val="ctr"/>
        <c:lblOffset val="100"/>
      </c:catAx>
    </c:plotArea>
    <c:legend>
      <c:legendPos val="r"/>
      <c:layout/>
    </c:legend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workbookViewId="0">
      <selection activeCell="A23" sqref="A23"/>
    </sheetView>
  </sheetViews>
  <sheetFormatPr defaultRowHeight="15"/>
  <cols>
    <col min="1" max="1" width="143.42578125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1</v>
      </c>
    </row>
    <row r="3" spans="1:3">
      <c r="A3" s="3" t="s">
        <v>2</v>
      </c>
      <c r="B3" s="10" t="s">
        <v>3</v>
      </c>
      <c r="C3" s="11"/>
    </row>
    <row r="4" spans="1:3">
      <c r="A4" s="4" t="s">
        <v>4</v>
      </c>
      <c r="B4" s="8">
        <v>0.3508</v>
      </c>
      <c r="C4" s="6">
        <v>67</v>
      </c>
    </row>
    <row r="5" spans="1:3">
      <c r="A5" s="4" t="s">
        <v>5</v>
      </c>
      <c r="B5" s="8">
        <v>0.38219999999999998</v>
      </c>
      <c r="C5" s="6">
        <v>73</v>
      </c>
    </row>
    <row r="6" spans="1:3">
      <c r="A6" s="4" t="s">
        <v>6</v>
      </c>
      <c r="B6" s="8">
        <v>0.25130000000000002</v>
      </c>
      <c r="C6" s="6">
        <v>48</v>
      </c>
    </row>
    <row r="7" spans="1:3">
      <c r="A7" s="4" t="s">
        <v>7</v>
      </c>
      <c r="B7" s="8">
        <v>0.1047</v>
      </c>
      <c r="C7" s="6">
        <v>20</v>
      </c>
    </row>
    <row r="8" spans="1:3">
      <c r="A8" s="4" t="s">
        <v>8</v>
      </c>
      <c r="B8" s="8">
        <v>0.47639999999999999</v>
      </c>
      <c r="C8" s="6">
        <v>91</v>
      </c>
    </row>
    <row r="9" spans="1:3">
      <c r="A9" s="4" t="s">
        <v>9</v>
      </c>
      <c r="B9" s="8">
        <v>5.7599999999999998E-2</v>
      </c>
      <c r="C9" s="6">
        <v>11</v>
      </c>
    </row>
    <row r="10" spans="1:3">
      <c r="A10" s="4" t="s">
        <v>10</v>
      </c>
      <c r="B10" s="5">
        <v>6.8099999999999994E-2</v>
      </c>
      <c r="C10" s="6">
        <v>13</v>
      </c>
    </row>
    <row r="11" spans="1:3">
      <c r="A11" s="4" t="s">
        <v>11</v>
      </c>
      <c r="B11" s="5">
        <v>0.1152</v>
      </c>
      <c r="C11" s="6">
        <v>22</v>
      </c>
    </row>
    <row r="12" spans="1:3">
      <c r="A12" s="4" t="s">
        <v>12</v>
      </c>
      <c r="B12" s="5">
        <v>0.26179999999999998</v>
      </c>
      <c r="C12" s="6">
        <v>50</v>
      </c>
    </row>
    <row r="13" spans="1:3">
      <c r="A13" s="4" t="s">
        <v>13</v>
      </c>
      <c r="B13" s="5">
        <v>8.900000000000001E-2</v>
      </c>
      <c r="C13" s="6">
        <v>17</v>
      </c>
    </row>
    <row r="14" spans="1:3">
      <c r="A14" s="4" t="s">
        <v>14</v>
      </c>
      <c r="B14" s="5">
        <v>0.12039999999999999</v>
      </c>
      <c r="C14" s="6">
        <v>23</v>
      </c>
    </row>
    <row r="15" spans="1:3">
      <c r="A15" s="4" t="s">
        <v>15</v>
      </c>
      <c r="B15" s="5">
        <v>0.12570000000000001</v>
      </c>
      <c r="C15" s="6">
        <v>24</v>
      </c>
    </row>
    <row r="16" spans="1:3">
      <c r="A16" s="4" t="s">
        <v>16</v>
      </c>
      <c r="B16" s="5">
        <v>0.22509999999999999</v>
      </c>
      <c r="C16" s="6">
        <v>43</v>
      </c>
    </row>
    <row r="17" spans="1:3">
      <c r="A17" s="4" t="s">
        <v>17</v>
      </c>
      <c r="B17" s="5">
        <v>3.1399999999999997E-2</v>
      </c>
      <c r="C17" s="6">
        <v>6</v>
      </c>
    </row>
    <row r="18" spans="1:3">
      <c r="A18" s="4" t="s">
        <v>18</v>
      </c>
      <c r="B18" s="5">
        <v>0.23039999999999999</v>
      </c>
      <c r="C18" s="6">
        <v>44</v>
      </c>
    </row>
    <row r="19" spans="1:3">
      <c r="A19" s="4" t="s">
        <v>19</v>
      </c>
      <c r="B19" s="5">
        <v>0.1361</v>
      </c>
      <c r="C19" s="6">
        <v>26</v>
      </c>
    </row>
    <row r="20" spans="1:3">
      <c r="A20" s="4" t="s">
        <v>20</v>
      </c>
      <c r="B20" s="5"/>
      <c r="C20" s="6">
        <v>26</v>
      </c>
    </row>
    <row r="21" spans="1:3">
      <c r="A21" s="7"/>
      <c r="B21" s="7" t="s">
        <v>21</v>
      </c>
      <c r="C21" s="7">
        <v>191</v>
      </c>
    </row>
    <row r="22" spans="1:3">
      <c r="A22" s="7"/>
      <c r="B22" s="7" t="s">
        <v>22</v>
      </c>
      <c r="C22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7"/>
  <sheetViews>
    <sheetView workbookViewId="0"/>
  </sheetViews>
  <sheetFormatPr defaultRowHeight="15"/>
  <cols>
    <col min="1" max="1" width="14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86</v>
      </c>
    </row>
    <row r="3" spans="1:3">
      <c r="A3" s="3" t="s">
        <v>2</v>
      </c>
      <c r="B3" s="10" t="s">
        <v>3</v>
      </c>
      <c r="C3" s="11"/>
    </row>
    <row r="4" spans="1:3">
      <c r="A4" s="4" t="s">
        <v>83</v>
      </c>
      <c r="B4" s="5">
        <v>0.65920000000000001</v>
      </c>
      <c r="C4" s="6">
        <v>118</v>
      </c>
    </row>
    <row r="5" spans="1:3">
      <c r="A5" s="4" t="s">
        <v>84</v>
      </c>
      <c r="B5" s="5">
        <v>0.34079999999999999</v>
      </c>
      <c r="C5" s="6">
        <v>61</v>
      </c>
    </row>
    <row r="6" spans="1:3">
      <c r="A6" s="7"/>
      <c r="B6" s="7" t="s">
        <v>21</v>
      </c>
      <c r="C6" s="7">
        <v>179</v>
      </c>
    </row>
    <row r="7" spans="1:3">
      <c r="A7" s="7"/>
      <c r="B7" s="7" t="s">
        <v>22</v>
      </c>
      <c r="C7" s="7">
        <v>12</v>
      </c>
    </row>
  </sheetData>
  <mergeCells count="1">
    <mergeCell ref="B3:C3"/>
  </mergeCell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7"/>
  <sheetViews>
    <sheetView workbookViewId="0"/>
  </sheetViews>
  <sheetFormatPr defaultRowHeight="15"/>
  <cols>
    <col min="1" max="1" width="14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87</v>
      </c>
    </row>
    <row r="3" spans="1:3">
      <c r="A3" s="3" t="s">
        <v>2</v>
      </c>
      <c r="B3" s="10" t="s">
        <v>3</v>
      </c>
      <c r="C3" s="11"/>
    </row>
    <row r="4" spans="1:3">
      <c r="A4" s="4" t="s">
        <v>83</v>
      </c>
      <c r="B4" s="5">
        <v>0.73080000000000001</v>
      </c>
      <c r="C4" s="6">
        <v>133</v>
      </c>
    </row>
    <row r="5" spans="1:3">
      <c r="A5" s="4" t="s">
        <v>84</v>
      </c>
      <c r="B5" s="5">
        <v>0.26919999999999999</v>
      </c>
      <c r="C5" s="6">
        <v>49</v>
      </c>
    </row>
    <row r="6" spans="1:3">
      <c r="A6" s="7"/>
      <c r="B6" s="7" t="s">
        <v>21</v>
      </c>
      <c r="C6" s="7">
        <v>182</v>
      </c>
    </row>
    <row r="7" spans="1:3">
      <c r="A7" s="7"/>
      <c r="B7" s="7" t="s">
        <v>22</v>
      </c>
      <c r="C7" s="7">
        <v>9</v>
      </c>
    </row>
  </sheetData>
  <mergeCells count="1">
    <mergeCell ref="B3:C3"/>
  </mergeCell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7"/>
  <sheetViews>
    <sheetView workbookViewId="0"/>
  </sheetViews>
  <sheetFormatPr defaultRowHeight="15"/>
  <cols>
    <col min="1" max="1" width="14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88</v>
      </c>
    </row>
    <row r="3" spans="1:3">
      <c r="A3" s="3" t="s">
        <v>2</v>
      </c>
      <c r="B3" s="10" t="s">
        <v>3</v>
      </c>
      <c r="C3" s="11"/>
    </row>
    <row r="4" spans="1:3">
      <c r="A4" s="4" t="s">
        <v>83</v>
      </c>
      <c r="B4" s="5">
        <v>0.68310000000000004</v>
      </c>
      <c r="C4" s="6">
        <v>125</v>
      </c>
    </row>
    <row r="5" spans="1:3">
      <c r="A5" s="4" t="s">
        <v>84</v>
      </c>
      <c r="B5" s="5">
        <v>0.31690000000000002</v>
      </c>
      <c r="C5" s="6">
        <v>58</v>
      </c>
    </row>
    <row r="6" spans="1:3">
      <c r="A6" s="7"/>
      <c r="B6" s="7" t="s">
        <v>21</v>
      </c>
      <c r="C6" s="7">
        <v>183</v>
      </c>
    </row>
    <row r="7" spans="1:3">
      <c r="A7" s="7"/>
      <c r="B7" s="7" t="s">
        <v>22</v>
      </c>
      <c r="C7" s="7">
        <v>8</v>
      </c>
    </row>
  </sheetData>
  <mergeCells count="1">
    <mergeCell ref="B3:C3"/>
  </mergeCells>
  <pageMargins left="0.75" right="0.75" top="1" bottom="1" header="0.5" footer="0.5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7"/>
  <sheetViews>
    <sheetView workbookViewId="0"/>
  </sheetViews>
  <sheetFormatPr defaultRowHeight="15"/>
  <cols>
    <col min="1" max="1" width="14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89</v>
      </c>
    </row>
    <row r="3" spans="1:3">
      <c r="A3" s="3" t="s">
        <v>2</v>
      </c>
      <c r="B3" s="10" t="s">
        <v>3</v>
      </c>
      <c r="C3" s="11"/>
    </row>
    <row r="4" spans="1:3">
      <c r="A4" s="4" t="s">
        <v>83</v>
      </c>
      <c r="B4" s="5">
        <v>0.45650000000000002</v>
      </c>
      <c r="C4" s="6">
        <v>84</v>
      </c>
    </row>
    <row r="5" spans="1:3">
      <c r="A5" s="4" t="s">
        <v>84</v>
      </c>
      <c r="B5" s="5">
        <v>0.54349999999999998</v>
      </c>
      <c r="C5" s="6">
        <v>100</v>
      </c>
    </row>
    <row r="6" spans="1:3">
      <c r="A6" s="7"/>
      <c r="B6" s="7" t="s">
        <v>21</v>
      </c>
      <c r="C6" s="7">
        <v>184</v>
      </c>
    </row>
    <row r="7" spans="1:3">
      <c r="A7" s="7"/>
      <c r="B7" s="7" t="s">
        <v>22</v>
      </c>
      <c r="C7" s="7">
        <v>7</v>
      </c>
    </row>
  </sheetData>
  <mergeCells count="1">
    <mergeCell ref="B3:C3"/>
  </mergeCell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7"/>
  <sheetViews>
    <sheetView workbookViewId="0"/>
  </sheetViews>
  <sheetFormatPr defaultRowHeight="15"/>
  <cols>
    <col min="1" max="1" width="14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90</v>
      </c>
    </row>
    <row r="3" spans="1:3">
      <c r="A3" s="3" t="s">
        <v>2</v>
      </c>
      <c r="B3" s="10" t="s">
        <v>3</v>
      </c>
      <c r="C3" s="11"/>
    </row>
    <row r="4" spans="1:3">
      <c r="A4" s="4" t="s">
        <v>83</v>
      </c>
      <c r="B4" s="5">
        <v>0.75409999999999999</v>
      </c>
      <c r="C4" s="6">
        <v>138</v>
      </c>
    </row>
    <row r="5" spans="1:3">
      <c r="A5" s="4" t="s">
        <v>84</v>
      </c>
      <c r="B5" s="5">
        <v>0.24590000000000001</v>
      </c>
      <c r="C5" s="6">
        <v>45</v>
      </c>
    </row>
    <row r="6" spans="1:3">
      <c r="A6" s="7"/>
      <c r="B6" s="7" t="s">
        <v>21</v>
      </c>
      <c r="C6" s="7">
        <v>183</v>
      </c>
    </row>
    <row r="7" spans="1:3">
      <c r="A7" s="7"/>
      <c r="B7" s="7" t="s">
        <v>22</v>
      </c>
      <c r="C7" s="7">
        <v>8</v>
      </c>
    </row>
  </sheetData>
  <mergeCells count="1">
    <mergeCell ref="B3:C3"/>
  </mergeCells>
  <pageMargins left="0.75" right="0.75" top="1" bottom="1" header="0.5" footer="0.5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7"/>
  <sheetViews>
    <sheetView workbookViewId="0"/>
  </sheetViews>
  <sheetFormatPr defaultRowHeight="15"/>
  <cols>
    <col min="1" max="1" width="14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91</v>
      </c>
    </row>
    <row r="3" spans="1:3">
      <c r="A3" s="3" t="s">
        <v>2</v>
      </c>
      <c r="B3" s="10" t="s">
        <v>3</v>
      </c>
      <c r="C3" s="11"/>
    </row>
    <row r="4" spans="1:3">
      <c r="A4" s="4" t="s">
        <v>83</v>
      </c>
      <c r="B4" s="5">
        <v>0.7772</v>
      </c>
      <c r="C4" s="6">
        <v>143</v>
      </c>
    </row>
    <row r="5" spans="1:3">
      <c r="A5" s="4" t="s">
        <v>84</v>
      </c>
      <c r="B5" s="5">
        <v>0.2228</v>
      </c>
      <c r="C5" s="6">
        <v>41</v>
      </c>
    </row>
    <row r="6" spans="1:3">
      <c r="A6" s="7"/>
      <c r="B6" s="7" t="s">
        <v>21</v>
      </c>
      <c r="C6" s="7">
        <v>184</v>
      </c>
    </row>
    <row r="7" spans="1:3">
      <c r="A7" s="7"/>
      <c r="B7" s="7" t="s">
        <v>22</v>
      </c>
      <c r="C7" s="7">
        <v>7</v>
      </c>
    </row>
  </sheetData>
  <mergeCells count="1">
    <mergeCell ref="B3:C3"/>
  </mergeCells>
  <pageMargins left="0.75" right="0.75" top="1" bottom="1" header="0.5" footer="0.5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7"/>
  <sheetViews>
    <sheetView workbookViewId="0"/>
  </sheetViews>
  <sheetFormatPr defaultRowHeight="15"/>
  <cols>
    <col min="1" max="1" width="14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92</v>
      </c>
    </row>
    <row r="3" spans="1:3">
      <c r="A3" s="3" t="s">
        <v>2</v>
      </c>
      <c r="B3" s="10" t="s">
        <v>3</v>
      </c>
      <c r="C3" s="11"/>
    </row>
    <row r="4" spans="1:3">
      <c r="A4" s="4" t="s">
        <v>83</v>
      </c>
      <c r="B4" s="5">
        <v>0.53849999999999998</v>
      </c>
      <c r="C4" s="6">
        <v>98</v>
      </c>
    </row>
    <row r="5" spans="1:3">
      <c r="A5" s="4" t="s">
        <v>84</v>
      </c>
      <c r="B5" s="5">
        <v>0.46150000000000002</v>
      </c>
      <c r="C5" s="6">
        <v>84</v>
      </c>
    </row>
    <row r="6" spans="1:3">
      <c r="A6" s="7"/>
      <c r="B6" s="7" t="s">
        <v>21</v>
      </c>
      <c r="C6" s="7">
        <v>182</v>
      </c>
    </row>
    <row r="7" spans="1:3">
      <c r="A7" s="7"/>
      <c r="B7" s="7" t="s">
        <v>22</v>
      </c>
      <c r="C7" s="7">
        <v>9</v>
      </c>
    </row>
  </sheetData>
  <mergeCells count="1">
    <mergeCell ref="B3:C3"/>
  </mergeCells>
  <pageMargins left="0.75" right="0.75" top="1" bottom="1" header="0.5" footer="0.5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10"/>
  <sheetViews>
    <sheetView workbookViewId="0"/>
  </sheetViews>
  <sheetFormatPr defaultRowHeight="15"/>
  <cols>
    <col min="1" max="1" width="25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93</v>
      </c>
    </row>
    <row r="3" spans="1:3">
      <c r="A3" s="3" t="s">
        <v>2</v>
      </c>
      <c r="B3" s="10" t="s">
        <v>3</v>
      </c>
      <c r="C3" s="11"/>
    </row>
    <row r="4" spans="1:3">
      <c r="A4" s="4" t="s">
        <v>94</v>
      </c>
      <c r="B4" s="5">
        <v>0.39810000000000001</v>
      </c>
      <c r="C4" s="6">
        <v>41</v>
      </c>
    </row>
    <row r="5" spans="1:3">
      <c r="A5" s="4" t="s">
        <v>95</v>
      </c>
      <c r="B5" s="5">
        <v>0.23300000000000001</v>
      </c>
      <c r="C5" s="6">
        <v>24</v>
      </c>
    </row>
    <row r="6" spans="1:3">
      <c r="A6" s="4" t="s">
        <v>96</v>
      </c>
      <c r="B6" s="5">
        <v>1.9400000000000001E-2</v>
      </c>
      <c r="C6" s="6">
        <v>2</v>
      </c>
    </row>
    <row r="7" spans="1:3">
      <c r="A7" s="4" t="s">
        <v>97</v>
      </c>
      <c r="B7" s="5">
        <v>0.97089999999999999</v>
      </c>
      <c r="C7" s="6">
        <v>100</v>
      </c>
    </row>
    <row r="8" spans="1:3">
      <c r="A8" s="4" t="s">
        <v>98</v>
      </c>
      <c r="B8" s="5"/>
      <c r="C8" s="6">
        <v>9</v>
      </c>
    </row>
    <row r="9" spans="1:3">
      <c r="A9" s="7"/>
      <c r="B9" s="7" t="s">
        <v>21</v>
      </c>
      <c r="C9" s="7">
        <v>103</v>
      </c>
    </row>
    <row r="10" spans="1:3">
      <c r="A10" s="7"/>
      <c r="B10" s="7" t="s">
        <v>22</v>
      </c>
      <c r="C10" s="7">
        <v>88</v>
      </c>
    </row>
  </sheetData>
  <mergeCells count="1">
    <mergeCell ref="B3:C3"/>
  </mergeCells>
  <pageMargins left="0.75" right="0.75" top="1" bottom="1" header="0.5" footer="0.5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5"/>
  <cols>
    <col min="1" max="1" width="12" customWidth="1"/>
  </cols>
  <sheetData>
    <row r="1" spans="1:2" ht="18">
      <c r="A1" s="1" t="s">
        <v>0</v>
      </c>
    </row>
    <row r="2" spans="1:2" ht="15.75">
      <c r="A2" s="2" t="s">
        <v>99</v>
      </c>
    </row>
    <row r="3" spans="1:2">
      <c r="A3" s="7" t="s">
        <v>21</v>
      </c>
      <c r="B3" s="7">
        <v>79</v>
      </c>
    </row>
    <row r="4" spans="1:2">
      <c r="A4" s="7" t="s">
        <v>22</v>
      </c>
      <c r="B4" s="7">
        <v>112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7"/>
  <sheetViews>
    <sheetView workbookViewId="0"/>
  </sheetViews>
  <sheetFormatPr defaultRowHeight="15"/>
  <cols>
    <col min="1" max="1" width="14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100</v>
      </c>
    </row>
    <row r="3" spans="1:3">
      <c r="A3" s="3" t="s">
        <v>2</v>
      </c>
      <c r="B3" s="10" t="s">
        <v>3</v>
      </c>
      <c r="C3" s="11"/>
    </row>
    <row r="4" spans="1:3">
      <c r="A4" s="4" t="s">
        <v>83</v>
      </c>
      <c r="B4" s="5">
        <v>0.6784</v>
      </c>
      <c r="C4" s="6">
        <v>116</v>
      </c>
    </row>
    <row r="5" spans="1:3">
      <c r="A5" s="4" t="s">
        <v>84</v>
      </c>
      <c r="B5" s="5">
        <v>0.32159999999999989</v>
      </c>
      <c r="C5" s="6">
        <v>55</v>
      </c>
    </row>
    <row r="6" spans="1:3">
      <c r="A6" s="7"/>
      <c r="B6" s="7" t="s">
        <v>21</v>
      </c>
      <c r="C6" s="7">
        <v>171</v>
      </c>
    </row>
    <row r="7" spans="1:3">
      <c r="A7" s="7"/>
      <c r="B7" s="7" t="s">
        <v>22</v>
      </c>
      <c r="C7" s="7">
        <v>20</v>
      </c>
    </row>
  </sheetData>
  <mergeCells count="1">
    <mergeCell ref="B3:C3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J21" sqref="J21"/>
    </sheetView>
  </sheetViews>
  <sheetFormatPr defaultRowHeight="15"/>
  <cols>
    <col min="1" max="1" width="60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23</v>
      </c>
    </row>
    <row r="3" spans="1:3">
      <c r="A3" s="3" t="s">
        <v>2</v>
      </c>
      <c r="B3" s="10" t="s">
        <v>3</v>
      </c>
      <c r="C3" s="11"/>
    </row>
    <row r="4" spans="1:3">
      <c r="A4" s="4" t="s">
        <v>24</v>
      </c>
      <c r="B4" s="8">
        <v>0.61380000000000001</v>
      </c>
      <c r="C4" s="9">
        <v>116</v>
      </c>
    </row>
    <row r="5" spans="1:3">
      <c r="A5" s="4" t="s">
        <v>25</v>
      </c>
      <c r="B5" s="8">
        <v>0.51319999999999999</v>
      </c>
      <c r="C5" s="9">
        <v>97</v>
      </c>
    </row>
    <row r="6" spans="1:3">
      <c r="A6" s="4" t="s">
        <v>26</v>
      </c>
      <c r="B6" s="8">
        <v>0.2011</v>
      </c>
      <c r="C6" s="9">
        <v>38</v>
      </c>
    </row>
    <row r="7" spans="1:3">
      <c r="A7" s="4" t="s">
        <v>27</v>
      </c>
      <c r="B7" s="8">
        <v>0.42330000000000001</v>
      </c>
      <c r="C7" s="9">
        <v>80</v>
      </c>
    </row>
    <row r="8" spans="1:3">
      <c r="A8" s="4" t="s">
        <v>28</v>
      </c>
      <c r="B8" s="8">
        <v>0.45500000000000002</v>
      </c>
      <c r="C8" s="9">
        <v>86</v>
      </c>
    </row>
    <row r="9" spans="1:3">
      <c r="A9" s="4" t="s">
        <v>29</v>
      </c>
      <c r="B9" s="8">
        <v>0.1958</v>
      </c>
      <c r="C9" s="9">
        <v>37</v>
      </c>
    </row>
    <row r="10" spans="1:3">
      <c r="A10" s="4" t="s">
        <v>30</v>
      </c>
      <c r="B10" s="8">
        <v>0.76719999999999999</v>
      </c>
      <c r="C10" s="9">
        <v>145</v>
      </c>
    </row>
    <row r="11" spans="1:3">
      <c r="A11" s="4" t="s">
        <v>31</v>
      </c>
      <c r="B11" s="5">
        <v>0.10580000000000001</v>
      </c>
      <c r="C11" s="6">
        <v>20</v>
      </c>
    </row>
    <row r="12" spans="1:3">
      <c r="A12" s="4" t="s">
        <v>32</v>
      </c>
      <c r="B12" s="5"/>
      <c r="C12" s="6">
        <v>20</v>
      </c>
    </row>
    <row r="13" spans="1:3">
      <c r="A13" s="7"/>
      <c r="B13" s="7" t="s">
        <v>21</v>
      </c>
      <c r="C13" s="7">
        <v>189</v>
      </c>
    </row>
    <row r="14" spans="1:3">
      <c r="A14" s="7"/>
      <c r="B14" s="7" t="s">
        <v>22</v>
      </c>
      <c r="C14" s="7">
        <v>2</v>
      </c>
    </row>
  </sheetData>
  <mergeCells count="1">
    <mergeCell ref="B3:C3"/>
  </mergeCells>
  <pageMargins left="0.75" right="0.75" top="1" bottom="1" header="0.5" footer="0.5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7"/>
  <sheetViews>
    <sheetView workbookViewId="0"/>
  </sheetViews>
  <sheetFormatPr defaultRowHeight="15"/>
  <cols>
    <col min="1" max="1" width="14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101</v>
      </c>
    </row>
    <row r="3" spans="1:3">
      <c r="A3" s="3" t="s">
        <v>2</v>
      </c>
      <c r="B3" s="10" t="s">
        <v>3</v>
      </c>
      <c r="C3" s="11"/>
    </row>
    <row r="4" spans="1:3">
      <c r="A4" s="4" t="s">
        <v>83</v>
      </c>
      <c r="B4" s="5">
        <v>0.4269</v>
      </c>
      <c r="C4" s="6">
        <v>73</v>
      </c>
    </row>
    <row r="5" spans="1:3">
      <c r="A5" s="4" t="s">
        <v>84</v>
      </c>
      <c r="B5" s="5">
        <v>0.57310000000000005</v>
      </c>
      <c r="C5" s="6">
        <v>98</v>
      </c>
    </row>
    <row r="6" spans="1:3">
      <c r="A6" s="7"/>
      <c r="B6" s="7" t="s">
        <v>21</v>
      </c>
      <c r="C6" s="7">
        <v>171</v>
      </c>
    </row>
    <row r="7" spans="1:3">
      <c r="A7" s="7"/>
      <c r="B7" s="7" t="s">
        <v>22</v>
      </c>
      <c r="C7" s="7">
        <v>20</v>
      </c>
    </row>
  </sheetData>
  <mergeCells count="1">
    <mergeCell ref="B3:C3"/>
  </mergeCells>
  <pageMargins left="0.75" right="0.75" top="1" bottom="1" header="0.5" footer="0.5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C17"/>
  <sheetViews>
    <sheetView workbookViewId="0"/>
  </sheetViews>
  <sheetFormatPr defaultRowHeight="15"/>
  <cols>
    <col min="1" max="1" width="60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102</v>
      </c>
    </row>
    <row r="3" spans="1:3">
      <c r="A3" s="3" t="s">
        <v>2</v>
      </c>
      <c r="B3" s="10" t="s">
        <v>3</v>
      </c>
      <c r="C3" s="11"/>
    </row>
    <row r="4" spans="1:3">
      <c r="A4" s="4" t="s">
        <v>103</v>
      </c>
      <c r="B4" s="5">
        <v>0.31979999999999997</v>
      </c>
      <c r="C4" s="6">
        <v>55</v>
      </c>
    </row>
    <row r="5" spans="1:3">
      <c r="A5" s="4" t="s">
        <v>104</v>
      </c>
      <c r="B5" s="5">
        <v>0.25580000000000003</v>
      </c>
      <c r="C5" s="6">
        <v>44</v>
      </c>
    </row>
    <row r="6" spans="1:3">
      <c r="A6" s="4" t="s">
        <v>105</v>
      </c>
      <c r="B6" s="5">
        <v>0.30230000000000001</v>
      </c>
      <c r="C6" s="6">
        <v>52</v>
      </c>
    </row>
    <row r="7" spans="1:3">
      <c r="A7" s="4" t="s">
        <v>106</v>
      </c>
      <c r="B7" s="5">
        <v>0.1686</v>
      </c>
      <c r="C7" s="6">
        <v>29</v>
      </c>
    </row>
    <row r="8" spans="1:3">
      <c r="A8" s="4" t="s">
        <v>107</v>
      </c>
      <c r="B8" s="5">
        <v>0.26740000000000003</v>
      </c>
      <c r="C8" s="6">
        <v>46</v>
      </c>
    </row>
    <row r="9" spans="1:3">
      <c r="A9" s="4" t="s">
        <v>108</v>
      </c>
      <c r="B9" s="5">
        <v>0.4244</v>
      </c>
      <c r="C9" s="6">
        <v>73</v>
      </c>
    </row>
    <row r="10" spans="1:3">
      <c r="A10" s="4" t="s">
        <v>109</v>
      </c>
      <c r="B10" s="5">
        <v>0.1744</v>
      </c>
      <c r="C10" s="6">
        <v>30</v>
      </c>
    </row>
    <row r="11" spans="1:3">
      <c r="A11" s="4" t="s">
        <v>110</v>
      </c>
      <c r="B11" s="5">
        <v>0.1744</v>
      </c>
      <c r="C11" s="6">
        <v>30</v>
      </c>
    </row>
    <row r="12" spans="1:3">
      <c r="A12" s="4" t="s">
        <v>111</v>
      </c>
      <c r="B12" s="5">
        <v>0.30230000000000001</v>
      </c>
      <c r="C12" s="6">
        <v>52</v>
      </c>
    </row>
    <row r="13" spans="1:3">
      <c r="A13" s="4" t="s">
        <v>112</v>
      </c>
      <c r="B13" s="5">
        <v>0.60470000000000002</v>
      </c>
      <c r="C13" s="6">
        <v>104</v>
      </c>
    </row>
    <row r="14" spans="1:3">
      <c r="A14" s="4" t="s">
        <v>113</v>
      </c>
      <c r="B14" s="5">
        <v>0.6512</v>
      </c>
      <c r="C14" s="6">
        <v>112</v>
      </c>
    </row>
    <row r="15" spans="1:3">
      <c r="A15" s="4" t="s">
        <v>114</v>
      </c>
      <c r="B15" s="5"/>
      <c r="C15" s="6">
        <v>19</v>
      </c>
    </row>
    <row r="16" spans="1:3">
      <c r="A16" s="7"/>
      <c r="B16" s="7" t="s">
        <v>21</v>
      </c>
      <c r="C16" s="7">
        <v>172</v>
      </c>
    </row>
    <row r="17" spans="1:3">
      <c r="A17" s="7"/>
      <c r="B17" s="7" t="s">
        <v>22</v>
      </c>
      <c r="C17" s="7">
        <v>19</v>
      </c>
    </row>
  </sheetData>
  <mergeCells count="1">
    <mergeCell ref="B3:C3"/>
  </mergeCells>
  <pageMargins left="0.75" right="0.75" top="1" bottom="1" header="0.5" footer="0.5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1" width="22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115</v>
      </c>
    </row>
    <row r="3" spans="1:3">
      <c r="A3" s="3" t="s">
        <v>2</v>
      </c>
      <c r="B3" s="10" t="s">
        <v>3</v>
      </c>
      <c r="C3" s="11"/>
    </row>
    <row r="4" spans="1:3">
      <c r="A4" s="4" t="s">
        <v>83</v>
      </c>
      <c r="B4" s="5">
        <v>0.32350000000000001</v>
      </c>
      <c r="C4" s="6">
        <v>55</v>
      </c>
    </row>
    <row r="5" spans="1:3">
      <c r="A5" s="4" t="s">
        <v>84</v>
      </c>
      <c r="B5" s="5">
        <v>0.4</v>
      </c>
      <c r="C5" s="6">
        <v>68</v>
      </c>
    </row>
    <row r="6" spans="1:3">
      <c r="A6" s="4" t="s">
        <v>116</v>
      </c>
      <c r="B6" s="5">
        <v>0.1235</v>
      </c>
      <c r="C6" s="6">
        <v>21</v>
      </c>
    </row>
    <row r="7" spans="1:3">
      <c r="A7" s="4" t="s">
        <v>98</v>
      </c>
      <c r="B7" s="5">
        <v>0.15290000000000001</v>
      </c>
      <c r="C7" s="6">
        <v>26</v>
      </c>
    </row>
    <row r="8" spans="1:3">
      <c r="A8" s="7"/>
      <c r="B8" s="7" t="s">
        <v>21</v>
      </c>
      <c r="C8" s="7">
        <v>170</v>
      </c>
    </row>
    <row r="9" spans="1:3">
      <c r="A9" s="7"/>
      <c r="B9" s="7" t="s">
        <v>22</v>
      </c>
      <c r="C9" s="7">
        <v>21</v>
      </c>
    </row>
  </sheetData>
  <mergeCells count="1">
    <mergeCell ref="B3:C3"/>
  </mergeCells>
  <pageMargins left="0.75" right="0.75" top="1" bottom="1" header="0.5" footer="0.5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C12"/>
  <sheetViews>
    <sheetView workbookViewId="0"/>
  </sheetViews>
  <sheetFormatPr defaultRowHeight="15"/>
  <cols>
    <col min="1" max="1" width="60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117</v>
      </c>
    </row>
    <row r="3" spans="1:3">
      <c r="A3" s="3" t="s">
        <v>2</v>
      </c>
      <c r="B3" s="10" t="s">
        <v>3</v>
      </c>
      <c r="C3" s="11"/>
    </row>
    <row r="4" spans="1:3">
      <c r="A4" s="4" t="s">
        <v>118</v>
      </c>
      <c r="B4" s="5">
        <v>7.8799999999999995E-2</v>
      </c>
      <c r="C4" s="6">
        <v>13</v>
      </c>
    </row>
    <row r="5" spans="1:3">
      <c r="A5" s="4" t="s">
        <v>119</v>
      </c>
      <c r="B5" s="5">
        <v>0.2</v>
      </c>
      <c r="C5" s="6">
        <v>33</v>
      </c>
    </row>
    <row r="6" spans="1:3">
      <c r="A6" s="4" t="s">
        <v>120</v>
      </c>
      <c r="B6" s="5">
        <v>0.21210000000000001</v>
      </c>
      <c r="C6" s="6">
        <v>35</v>
      </c>
    </row>
    <row r="7" spans="1:3">
      <c r="A7" s="4" t="s">
        <v>121</v>
      </c>
      <c r="B7" s="5">
        <v>0.2545</v>
      </c>
      <c r="C7" s="6">
        <v>42</v>
      </c>
    </row>
    <row r="8" spans="1:3">
      <c r="A8" s="4" t="s">
        <v>122</v>
      </c>
      <c r="B8" s="5">
        <v>0.20610000000000001</v>
      </c>
      <c r="C8" s="6">
        <v>34</v>
      </c>
    </row>
    <row r="9" spans="1:3">
      <c r="A9" s="4" t="s">
        <v>123</v>
      </c>
      <c r="B9" s="5">
        <v>4.8499999999999988E-2</v>
      </c>
      <c r="C9" s="6">
        <v>8</v>
      </c>
    </row>
    <row r="10" spans="1:3">
      <c r="A10" s="4" t="s">
        <v>124</v>
      </c>
      <c r="B10" s="5"/>
      <c r="C10" s="6">
        <v>13</v>
      </c>
    </row>
    <row r="11" spans="1:3">
      <c r="A11" s="7"/>
      <c r="B11" s="7" t="s">
        <v>21</v>
      </c>
      <c r="C11" s="7">
        <v>165</v>
      </c>
    </row>
    <row r="12" spans="1:3">
      <c r="A12" s="7"/>
      <c r="B12" s="7" t="s">
        <v>22</v>
      </c>
      <c r="C12" s="7">
        <v>26</v>
      </c>
    </row>
  </sheetData>
  <mergeCells count="1">
    <mergeCell ref="B3:C3"/>
  </mergeCells>
  <pageMargins left="0.75" right="0.75" top="1" bottom="1" header="0.5" footer="0.5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C25"/>
  <sheetViews>
    <sheetView workbookViewId="0"/>
  </sheetViews>
  <sheetFormatPr defaultRowHeight="15"/>
  <cols>
    <col min="1" max="1" width="60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125</v>
      </c>
    </row>
    <row r="3" spans="1:3">
      <c r="A3" s="3" t="s">
        <v>2</v>
      </c>
      <c r="B3" s="10" t="s">
        <v>3</v>
      </c>
      <c r="C3" s="11"/>
    </row>
    <row r="4" spans="1:3">
      <c r="A4" s="4" t="s">
        <v>126</v>
      </c>
      <c r="B4" s="5">
        <v>6.1000000000000004E-3</v>
      </c>
      <c r="C4" s="6">
        <v>1</v>
      </c>
    </row>
    <row r="5" spans="1:3">
      <c r="A5" s="4" t="s">
        <v>127</v>
      </c>
      <c r="B5" s="5">
        <v>2.4500000000000001E-2</v>
      </c>
      <c r="C5" s="6">
        <v>4</v>
      </c>
    </row>
    <row r="6" spans="1:3">
      <c r="A6" s="4" t="s">
        <v>128</v>
      </c>
      <c r="B6" s="5">
        <v>0.1779</v>
      </c>
      <c r="C6" s="6">
        <v>29</v>
      </c>
    </row>
    <row r="7" spans="1:3">
      <c r="A7" s="4" t="s">
        <v>129</v>
      </c>
      <c r="B7" s="5">
        <v>3.6799999999999999E-2</v>
      </c>
      <c r="C7" s="6">
        <v>6</v>
      </c>
    </row>
    <row r="8" spans="1:3">
      <c r="A8" s="4" t="s">
        <v>130</v>
      </c>
      <c r="B8" s="5">
        <v>6.1000000000000004E-3</v>
      </c>
      <c r="C8" s="6">
        <v>1</v>
      </c>
    </row>
    <row r="9" spans="1:3">
      <c r="A9" s="4" t="s">
        <v>131</v>
      </c>
      <c r="B9" s="5">
        <v>1.84E-2</v>
      </c>
      <c r="C9" s="6">
        <v>3</v>
      </c>
    </row>
    <row r="10" spans="1:3">
      <c r="A10" s="4" t="s">
        <v>132</v>
      </c>
      <c r="B10" s="5">
        <v>3.6799999999999999E-2</v>
      </c>
      <c r="C10" s="6">
        <v>6</v>
      </c>
    </row>
    <row r="11" spans="1:3">
      <c r="A11" s="4" t="s">
        <v>133</v>
      </c>
      <c r="B11" s="5">
        <v>0</v>
      </c>
      <c r="C11" s="6">
        <v>0</v>
      </c>
    </row>
    <row r="12" spans="1:3">
      <c r="A12" s="4" t="s">
        <v>134</v>
      </c>
      <c r="B12" s="5">
        <v>2.4500000000000001E-2</v>
      </c>
      <c r="C12" s="6">
        <v>4</v>
      </c>
    </row>
    <row r="13" spans="1:3">
      <c r="A13" s="4" t="s">
        <v>135</v>
      </c>
      <c r="B13" s="5">
        <v>7.3599999999999999E-2</v>
      </c>
      <c r="C13" s="6">
        <v>12</v>
      </c>
    </row>
    <row r="14" spans="1:3">
      <c r="A14" s="4" t="s">
        <v>136</v>
      </c>
      <c r="B14" s="5">
        <v>0.1104</v>
      </c>
      <c r="C14" s="6">
        <v>18</v>
      </c>
    </row>
    <row r="15" spans="1:3">
      <c r="A15" s="4" t="s">
        <v>137</v>
      </c>
      <c r="B15" s="5">
        <v>2.4500000000000001E-2</v>
      </c>
      <c r="C15" s="6">
        <v>4</v>
      </c>
    </row>
    <row r="16" spans="1:3">
      <c r="A16" s="4" t="s">
        <v>138</v>
      </c>
      <c r="B16" s="5">
        <v>3.6799999999999999E-2</v>
      </c>
      <c r="C16" s="6">
        <v>6</v>
      </c>
    </row>
    <row r="17" spans="1:3">
      <c r="A17" s="4" t="s">
        <v>139</v>
      </c>
      <c r="B17" s="5">
        <v>1.23E-2</v>
      </c>
      <c r="C17" s="6">
        <v>2</v>
      </c>
    </row>
    <row r="18" spans="1:3">
      <c r="A18" s="4" t="s">
        <v>140</v>
      </c>
      <c r="B18" s="5">
        <v>1.23E-2</v>
      </c>
      <c r="C18" s="6">
        <v>2</v>
      </c>
    </row>
    <row r="19" spans="1:3">
      <c r="A19" s="4" t="s">
        <v>141</v>
      </c>
      <c r="B19" s="5">
        <v>6.1000000000000004E-3</v>
      </c>
      <c r="C19" s="6">
        <v>1</v>
      </c>
    </row>
    <row r="20" spans="1:3">
      <c r="A20" s="4" t="s">
        <v>142</v>
      </c>
      <c r="B20" s="5">
        <v>4.2900000000000001E-2</v>
      </c>
      <c r="C20" s="6">
        <v>7</v>
      </c>
    </row>
    <row r="21" spans="1:3">
      <c r="A21" s="4" t="s">
        <v>143</v>
      </c>
      <c r="B21" s="5">
        <v>6.1000000000000004E-3</v>
      </c>
      <c r="C21" s="6">
        <v>1</v>
      </c>
    </row>
    <row r="22" spans="1:3">
      <c r="A22" s="4" t="s">
        <v>144</v>
      </c>
      <c r="B22" s="5">
        <v>6.1000000000000004E-3</v>
      </c>
      <c r="C22" s="6">
        <v>1</v>
      </c>
    </row>
    <row r="23" spans="1:3">
      <c r="A23" s="4" t="s">
        <v>98</v>
      </c>
      <c r="B23" s="5">
        <v>0.33739999999999998</v>
      </c>
      <c r="C23" s="6">
        <v>55</v>
      </c>
    </row>
    <row r="24" spans="1:3">
      <c r="A24" s="7"/>
      <c r="B24" s="7" t="s">
        <v>21</v>
      </c>
      <c r="C24" s="7">
        <v>163</v>
      </c>
    </row>
    <row r="25" spans="1:3">
      <c r="A25" s="7"/>
      <c r="B25" s="7" t="s">
        <v>22</v>
      </c>
      <c r="C25" s="7">
        <v>28</v>
      </c>
    </row>
  </sheetData>
  <mergeCells count="1">
    <mergeCell ref="B3:C3"/>
  </mergeCells>
  <pageMargins left="0.75" right="0.75" top="1" bottom="1" header="0.5" footer="0.5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C8"/>
  <sheetViews>
    <sheetView workbookViewId="0"/>
  </sheetViews>
  <sheetFormatPr defaultRowHeight="15"/>
  <cols>
    <col min="1" max="1" width="14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145</v>
      </c>
    </row>
    <row r="3" spans="1:3">
      <c r="A3" s="3" t="s">
        <v>2</v>
      </c>
      <c r="B3" s="10" t="s">
        <v>3</v>
      </c>
      <c r="C3" s="11"/>
    </row>
    <row r="4" spans="1:3">
      <c r="A4" s="4" t="s">
        <v>146</v>
      </c>
      <c r="B4" s="5">
        <v>0.98549999999999993</v>
      </c>
      <c r="C4" s="6">
        <v>136</v>
      </c>
    </row>
    <row r="5" spans="1:3">
      <c r="A5" s="4" t="s">
        <v>147</v>
      </c>
      <c r="B5" s="5">
        <v>0.52900000000000003</v>
      </c>
      <c r="C5" s="6">
        <v>73</v>
      </c>
    </row>
    <row r="6" spans="1:3">
      <c r="A6" s="4" t="s">
        <v>148</v>
      </c>
      <c r="B6" s="5">
        <v>0.27539999999999998</v>
      </c>
      <c r="C6" s="6">
        <v>38</v>
      </c>
    </row>
    <row r="7" spans="1:3">
      <c r="A7" s="7"/>
      <c r="B7" s="7" t="s">
        <v>21</v>
      </c>
      <c r="C7" s="7">
        <v>138</v>
      </c>
    </row>
    <row r="8" spans="1:3">
      <c r="A8" s="7"/>
      <c r="B8" s="7" t="s">
        <v>22</v>
      </c>
      <c r="C8" s="7">
        <v>53</v>
      </c>
    </row>
  </sheetData>
  <mergeCells count="1">
    <mergeCell ref="B3:C3"/>
  </mergeCells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>
  <dimension ref="A1:C7"/>
  <sheetViews>
    <sheetView workbookViewId="0"/>
  </sheetViews>
  <sheetFormatPr defaultRowHeight="15"/>
  <cols>
    <col min="1" max="1" width="14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149</v>
      </c>
    </row>
    <row r="3" spans="1:3">
      <c r="A3" s="3" t="s">
        <v>2</v>
      </c>
      <c r="B3" s="10" t="s">
        <v>3</v>
      </c>
      <c r="C3" s="11"/>
    </row>
    <row r="4" spans="1:3">
      <c r="A4" s="4" t="s">
        <v>83</v>
      </c>
      <c r="B4" s="5">
        <v>0.97519999999999996</v>
      </c>
      <c r="C4" s="6">
        <v>157</v>
      </c>
    </row>
    <row r="5" spans="1:3">
      <c r="A5" s="4" t="s">
        <v>84</v>
      </c>
      <c r="B5" s="5">
        <v>2.4799999999999999E-2</v>
      </c>
      <c r="C5" s="6">
        <v>4</v>
      </c>
    </row>
    <row r="6" spans="1:3">
      <c r="A6" s="7"/>
      <c r="B6" s="7" t="s">
        <v>21</v>
      </c>
      <c r="C6" s="7">
        <v>161</v>
      </c>
    </row>
    <row r="7" spans="1:3">
      <c r="A7" s="7"/>
      <c r="B7" s="7" t="s">
        <v>22</v>
      </c>
      <c r="C7" s="7">
        <v>30</v>
      </c>
    </row>
  </sheetData>
  <mergeCells count="1">
    <mergeCell ref="B3:C3"/>
  </mergeCells>
  <pageMargins left="0.75" right="0.75" top="1" bottom="1" header="0.5" footer="0.5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C10"/>
  <sheetViews>
    <sheetView workbookViewId="0"/>
  </sheetViews>
  <sheetFormatPr defaultRowHeight="15"/>
  <cols>
    <col min="1" max="1" width="43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150</v>
      </c>
    </row>
    <row r="3" spans="1:3">
      <c r="A3" s="3" t="s">
        <v>2</v>
      </c>
      <c r="B3" s="10" t="s">
        <v>3</v>
      </c>
      <c r="C3" s="11"/>
    </row>
    <row r="4" spans="1:3">
      <c r="A4" s="4" t="s">
        <v>151</v>
      </c>
      <c r="B4" s="5">
        <v>0.98609999999999998</v>
      </c>
      <c r="C4" s="6">
        <v>71</v>
      </c>
    </row>
    <row r="5" spans="1:3">
      <c r="A5" s="4" t="s">
        <v>152</v>
      </c>
      <c r="B5" s="5">
        <v>0.93059999999999998</v>
      </c>
      <c r="C5" s="6">
        <v>67</v>
      </c>
    </row>
    <row r="6" spans="1:3">
      <c r="A6" s="4" t="s">
        <v>153</v>
      </c>
      <c r="B6" s="5">
        <v>0.86109999999999998</v>
      </c>
      <c r="C6" s="6">
        <v>62</v>
      </c>
    </row>
    <row r="7" spans="1:3">
      <c r="A7" s="4" t="s">
        <v>154</v>
      </c>
      <c r="B7" s="5">
        <v>0.91670000000000007</v>
      </c>
      <c r="C7" s="6">
        <v>66</v>
      </c>
    </row>
    <row r="8" spans="1:3">
      <c r="A8" s="4" t="s">
        <v>155</v>
      </c>
      <c r="B8" s="5">
        <v>0.97219999999999995</v>
      </c>
      <c r="C8" s="6">
        <v>70</v>
      </c>
    </row>
    <row r="9" spans="1:3">
      <c r="A9" s="7"/>
      <c r="B9" s="7" t="s">
        <v>21</v>
      </c>
      <c r="C9" s="7">
        <v>72</v>
      </c>
    </row>
    <row r="10" spans="1:3">
      <c r="A10" s="7"/>
      <c r="B10" s="7" t="s">
        <v>22</v>
      </c>
      <c r="C10" s="7">
        <v>119</v>
      </c>
    </row>
  </sheetData>
  <mergeCells count="1">
    <mergeCell ref="B3:C3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1"/>
  <sheetViews>
    <sheetView workbookViewId="0"/>
  </sheetViews>
  <sheetFormatPr defaultRowHeight="15"/>
  <cols>
    <col min="1" max="1" width="29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33</v>
      </c>
    </row>
    <row r="3" spans="1:3">
      <c r="A3" s="3" t="s">
        <v>2</v>
      </c>
      <c r="B3" s="10" t="s">
        <v>3</v>
      </c>
      <c r="C3" s="11"/>
    </row>
    <row r="4" spans="1:3">
      <c r="A4" s="4" t="s">
        <v>34</v>
      </c>
      <c r="B4" s="5">
        <v>0.25259999999999999</v>
      </c>
      <c r="C4" s="6">
        <v>48</v>
      </c>
    </row>
    <row r="5" spans="1:3">
      <c r="A5" s="4" t="s">
        <v>35</v>
      </c>
      <c r="B5" s="5">
        <v>0.2263</v>
      </c>
      <c r="C5" s="6">
        <v>43</v>
      </c>
    </row>
    <row r="6" spans="1:3">
      <c r="A6" s="4" t="s">
        <v>36</v>
      </c>
      <c r="B6" s="5">
        <v>0.1158</v>
      </c>
      <c r="C6" s="6">
        <v>22</v>
      </c>
    </row>
    <row r="7" spans="1:3">
      <c r="A7" s="4" t="s">
        <v>37</v>
      </c>
      <c r="B7" s="5">
        <v>0.31580000000000003</v>
      </c>
      <c r="C7" s="6">
        <v>60</v>
      </c>
    </row>
    <row r="8" spans="1:3">
      <c r="A8" s="4" t="s">
        <v>38</v>
      </c>
      <c r="B8" s="5">
        <v>0.1895</v>
      </c>
      <c r="C8" s="6">
        <v>36</v>
      </c>
    </row>
    <row r="9" spans="1:3">
      <c r="A9" s="4" t="s">
        <v>39</v>
      </c>
      <c r="B9" s="5">
        <v>0.65260000000000007</v>
      </c>
      <c r="C9" s="6">
        <v>124</v>
      </c>
    </row>
    <row r="10" spans="1:3">
      <c r="A10" s="7"/>
      <c r="B10" s="7" t="s">
        <v>21</v>
      </c>
      <c r="C10" s="7">
        <v>190</v>
      </c>
    </row>
    <row r="11" spans="1:3">
      <c r="A11" s="7"/>
      <c r="B11" s="7" t="s">
        <v>22</v>
      </c>
      <c r="C11" s="7">
        <v>1</v>
      </c>
    </row>
  </sheetData>
  <mergeCells count="1">
    <mergeCell ref="B3:C3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2"/>
  <sheetViews>
    <sheetView workbookViewId="0"/>
  </sheetViews>
  <sheetFormatPr defaultRowHeight="15"/>
  <cols>
    <col min="1" max="1" width="60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40</v>
      </c>
    </row>
    <row r="3" spans="1:3">
      <c r="A3" s="3" t="s">
        <v>2</v>
      </c>
      <c r="B3" s="10" t="s">
        <v>3</v>
      </c>
      <c r="C3" s="11"/>
    </row>
    <row r="4" spans="1:3">
      <c r="A4" s="4" t="s">
        <v>41</v>
      </c>
      <c r="B4" s="5">
        <v>0.48149999999999998</v>
      </c>
      <c r="C4" s="6">
        <v>91</v>
      </c>
    </row>
    <row r="5" spans="1:3">
      <c r="A5" s="4" t="s">
        <v>42</v>
      </c>
      <c r="B5" s="5">
        <v>0.2487</v>
      </c>
      <c r="C5" s="6">
        <v>47</v>
      </c>
    </row>
    <row r="6" spans="1:3">
      <c r="A6" s="4" t="s">
        <v>43</v>
      </c>
      <c r="B6" s="5">
        <v>0.53439999999999999</v>
      </c>
      <c r="C6" s="6">
        <v>101</v>
      </c>
    </row>
    <row r="7" spans="1:3">
      <c r="A7" s="4" t="s">
        <v>44</v>
      </c>
      <c r="B7" s="5">
        <v>0.21160000000000001</v>
      </c>
      <c r="C7" s="6">
        <v>40</v>
      </c>
    </row>
    <row r="8" spans="1:3">
      <c r="A8" s="4" t="s">
        <v>45</v>
      </c>
      <c r="B8" s="5">
        <v>0.60850000000000004</v>
      </c>
      <c r="C8" s="6">
        <v>115</v>
      </c>
    </row>
    <row r="9" spans="1:3">
      <c r="A9" s="4" t="s">
        <v>46</v>
      </c>
      <c r="B9" s="5">
        <v>0.67720000000000002</v>
      </c>
      <c r="C9" s="6">
        <v>128</v>
      </c>
    </row>
    <row r="10" spans="1:3">
      <c r="A10" s="4" t="s">
        <v>47</v>
      </c>
      <c r="B10" s="5">
        <v>0.76190000000000002</v>
      </c>
      <c r="C10" s="6">
        <v>144</v>
      </c>
    </row>
    <row r="11" spans="1:3">
      <c r="A11" s="4" t="s">
        <v>48</v>
      </c>
      <c r="B11" s="5">
        <v>0.40210000000000001</v>
      </c>
      <c r="C11" s="6">
        <v>76</v>
      </c>
    </row>
    <row r="12" spans="1:3">
      <c r="A12" s="4" t="s">
        <v>49</v>
      </c>
      <c r="B12" s="5">
        <v>0.61899999999999999</v>
      </c>
      <c r="C12" s="6">
        <v>117</v>
      </c>
    </row>
    <row r="13" spans="1:3">
      <c r="A13" s="4" t="s">
        <v>50</v>
      </c>
      <c r="B13" s="5">
        <v>0.70369999999999999</v>
      </c>
      <c r="C13" s="6">
        <v>133</v>
      </c>
    </row>
    <row r="14" spans="1:3">
      <c r="A14" s="4" t="s">
        <v>51</v>
      </c>
      <c r="B14" s="5">
        <v>0.28570000000000001</v>
      </c>
      <c r="C14" s="6">
        <v>54</v>
      </c>
    </row>
    <row r="15" spans="1:3">
      <c r="A15" s="4" t="s">
        <v>52</v>
      </c>
      <c r="B15" s="5">
        <v>0.26979999999999998</v>
      </c>
      <c r="C15" s="6">
        <v>51</v>
      </c>
    </row>
    <row r="16" spans="1:3">
      <c r="A16" s="4" t="s">
        <v>53</v>
      </c>
      <c r="B16" s="5">
        <v>0.67200000000000004</v>
      </c>
      <c r="C16" s="6">
        <v>127</v>
      </c>
    </row>
    <row r="17" spans="1:3">
      <c r="A17" s="4" t="s">
        <v>54</v>
      </c>
      <c r="B17" s="5">
        <v>0.68779999999999997</v>
      </c>
      <c r="C17" s="6">
        <v>130</v>
      </c>
    </row>
    <row r="18" spans="1:3">
      <c r="A18" s="4" t="s">
        <v>55</v>
      </c>
      <c r="B18" s="5">
        <v>0.28039999999999998</v>
      </c>
      <c r="C18" s="6">
        <v>53</v>
      </c>
    </row>
    <row r="19" spans="1:3">
      <c r="A19" s="4" t="s">
        <v>56</v>
      </c>
      <c r="B19" s="5">
        <v>0.34389999999999998</v>
      </c>
      <c r="C19" s="6">
        <v>65</v>
      </c>
    </row>
    <row r="20" spans="1:3">
      <c r="A20" s="4" t="s">
        <v>57</v>
      </c>
      <c r="B20" s="5"/>
      <c r="C20" s="6">
        <v>12</v>
      </c>
    </row>
    <row r="21" spans="1:3">
      <c r="A21" s="7"/>
      <c r="B21" s="7" t="s">
        <v>21</v>
      </c>
      <c r="C21" s="7">
        <v>189</v>
      </c>
    </row>
    <row r="22" spans="1:3">
      <c r="A22" s="7"/>
      <c r="B22" s="7" t="s">
        <v>22</v>
      </c>
      <c r="C22" s="7">
        <v>2</v>
      </c>
    </row>
  </sheetData>
  <mergeCells count="1">
    <mergeCell ref="B3:C3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7"/>
  <sheetViews>
    <sheetView workbookViewId="0"/>
  </sheetViews>
  <sheetFormatPr defaultRowHeight="15"/>
  <cols>
    <col min="1" max="1" width="60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58</v>
      </c>
    </row>
    <row r="3" spans="1:3">
      <c r="A3" s="3" t="s">
        <v>2</v>
      </c>
      <c r="B3" s="10" t="s">
        <v>3</v>
      </c>
      <c r="C3" s="11"/>
    </row>
    <row r="4" spans="1:3">
      <c r="A4" s="4" t="s">
        <v>59</v>
      </c>
      <c r="B4" s="5">
        <v>0.47370000000000001</v>
      </c>
      <c r="C4" s="6">
        <v>90</v>
      </c>
    </row>
    <row r="5" spans="1:3">
      <c r="A5" s="4" t="s">
        <v>60</v>
      </c>
      <c r="B5" s="5">
        <v>0.59470000000000001</v>
      </c>
      <c r="C5" s="6">
        <v>113</v>
      </c>
    </row>
    <row r="6" spans="1:3">
      <c r="A6" s="4" t="s">
        <v>61</v>
      </c>
      <c r="B6" s="5">
        <v>0.22109999999999999</v>
      </c>
      <c r="C6" s="6">
        <v>42</v>
      </c>
    </row>
    <row r="7" spans="1:3">
      <c r="A7" s="4" t="s">
        <v>62</v>
      </c>
      <c r="B7" s="5">
        <v>0.66839999999999999</v>
      </c>
      <c r="C7" s="6">
        <v>127</v>
      </c>
    </row>
    <row r="8" spans="1:3">
      <c r="A8" s="4" t="s">
        <v>63</v>
      </c>
      <c r="B8" s="5">
        <v>0.3105</v>
      </c>
      <c r="C8" s="6">
        <v>59</v>
      </c>
    </row>
    <row r="9" spans="1:3">
      <c r="A9" s="4" t="s">
        <v>64</v>
      </c>
      <c r="B9" s="5">
        <v>0.63159999999999994</v>
      </c>
      <c r="C9" s="6">
        <v>120</v>
      </c>
    </row>
    <row r="10" spans="1:3">
      <c r="A10" s="4" t="s">
        <v>65</v>
      </c>
      <c r="B10" s="5">
        <v>0.43159999999999998</v>
      </c>
      <c r="C10" s="6">
        <v>82</v>
      </c>
    </row>
    <row r="11" spans="1:3">
      <c r="A11" s="4" t="s">
        <v>66</v>
      </c>
      <c r="B11" s="5">
        <v>0.74209999999999998</v>
      </c>
      <c r="C11" s="6">
        <v>141</v>
      </c>
    </row>
    <row r="12" spans="1:3">
      <c r="A12" s="4" t="s">
        <v>67</v>
      </c>
      <c r="B12" s="5">
        <v>0.72629999999999995</v>
      </c>
      <c r="C12" s="6">
        <v>138</v>
      </c>
    </row>
    <row r="13" spans="1:3">
      <c r="A13" s="4" t="s">
        <v>68</v>
      </c>
      <c r="B13" s="5">
        <v>0.5</v>
      </c>
      <c r="C13" s="6">
        <v>95</v>
      </c>
    </row>
    <row r="14" spans="1:3">
      <c r="A14" s="4" t="s">
        <v>69</v>
      </c>
      <c r="B14" s="5">
        <v>0.78949999999999998</v>
      </c>
      <c r="C14" s="6">
        <v>150</v>
      </c>
    </row>
    <row r="15" spans="1:3">
      <c r="A15" s="4" t="s">
        <v>70</v>
      </c>
      <c r="B15" s="5"/>
      <c r="C15" s="6">
        <v>16</v>
      </c>
    </row>
    <row r="16" spans="1:3">
      <c r="A16" s="7"/>
      <c r="B16" s="7" t="s">
        <v>21</v>
      </c>
      <c r="C16" s="7">
        <v>190</v>
      </c>
    </row>
    <row r="17" spans="1:3">
      <c r="A17" s="7"/>
      <c r="B17" s="7" t="s">
        <v>22</v>
      </c>
      <c r="C17" s="7">
        <v>1</v>
      </c>
    </row>
  </sheetData>
  <mergeCells count="1">
    <mergeCell ref="B3:C3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5"/>
  <sheetViews>
    <sheetView workbookViewId="0"/>
  </sheetViews>
  <sheetFormatPr defaultRowHeight="15"/>
  <cols>
    <col min="1" max="1" width="51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71</v>
      </c>
    </row>
    <row r="3" spans="1:3">
      <c r="A3" s="3" t="s">
        <v>2</v>
      </c>
      <c r="B3" s="10" t="s">
        <v>3</v>
      </c>
      <c r="C3" s="11"/>
    </row>
    <row r="4" spans="1:3">
      <c r="A4" s="4" t="s">
        <v>24</v>
      </c>
      <c r="B4" s="5">
        <v>0.70430000000000004</v>
      </c>
      <c r="C4" s="6">
        <v>131</v>
      </c>
    </row>
    <row r="5" spans="1:3">
      <c r="A5" s="4" t="s">
        <v>72</v>
      </c>
      <c r="B5" s="5">
        <v>0.61829999999999996</v>
      </c>
      <c r="C5" s="6">
        <v>115</v>
      </c>
    </row>
    <row r="6" spans="1:3">
      <c r="A6" s="4" t="s">
        <v>73</v>
      </c>
      <c r="B6" s="5">
        <v>0.629</v>
      </c>
      <c r="C6" s="6">
        <v>117</v>
      </c>
    </row>
    <row r="7" spans="1:3">
      <c r="A7" s="4" t="s">
        <v>74</v>
      </c>
      <c r="B7" s="5">
        <v>0.80110000000000003</v>
      </c>
      <c r="C7" s="6">
        <v>149</v>
      </c>
    </row>
    <row r="8" spans="1:3">
      <c r="A8" s="4" t="s">
        <v>75</v>
      </c>
      <c r="B8" s="5">
        <v>0.84950000000000003</v>
      </c>
      <c r="C8" s="6">
        <v>158</v>
      </c>
    </row>
    <row r="9" spans="1:3">
      <c r="A9" s="4" t="s">
        <v>76</v>
      </c>
      <c r="B9" s="5">
        <v>0.87629999999999997</v>
      </c>
      <c r="C9" s="6">
        <v>163</v>
      </c>
    </row>
    <row r="10" spans="1:3">
      <c r="A10" s="4" t="s">
        <v>77</v>
      </c>
      <c r="B10" s="5">
        <v>0.61829999999999996</v>
      </c>
      <c r="C10" s="6">
        <v>115</v>
      </c>
    </row>
    <row r="11" spans="1:3">
      <c r="A11" s="4" t="s">
        <v>78</v>
      </c>
      <c r="B11" s="5">
        <v>0.7742</v>
      </c>
      <c r="C11" s="6">
        <v>144</v>
      </c>
    </row>
    <row r="12" spans="1:3">
      <c r="A12" s="4" t="s">
        <v>79</v>
      </c>
      <c r="B12" s="5">
        <v>0.92469999999999997</v>
      </c>
      <c r="C12" s="6">
        <v>172</v>
      </c>
    </row>
    <row r="13" spans="1:3">
      <c r="A13" s="4" t="s">
        <v>80</v>
      </c>
      <c r="B13" s="5"/>
      <c r="C13" s="6">
        <v>11</v>
      </c>
    </row>
    <row r="14" spans="1:3">
      <c r="A14" s="7"/>
      <c r="B14" s="7" t="s">
        <v>21</v>
      </c>
      <c r="C14" s="7">
        <v>186</v>
      </c>
    </row>
    <row r="15" spans="1:3">
      <c r="A15" s="7"/>
      <c r="B15" s="7" t="s">
        <v>22</v>
      </c>
      <c r="C15" s="7">
        <v>5</v>
      </c>
    </row>
  </sheetData>
  <mergeCells count="1">
    <mergeCell ref="B3:C3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5"/>
  <cols>
    <col min="1" max="1" width="12" customWidth="1"/>
  </cols>
  <sheetData>
    <row r="1" spans="1:2" ht="18">
      <c r="A1" s="1" t="s">
        <v>0</v>
      </c>
    </row>
    <row r="2" spans="1:2" ht="15.75">
      <c r="A2" s="2" t="s">
        <v>81</v>
      </c>
    </row>
    <row r="3" spans="1:2">
      <c r="A3" s="7" t="s">
        <v>21</v>
      </c>
      <c r="B3" s="7">
        <v>38</v>
      </c>
    </row>
    <row r="4" spans="1:2">
      <c r="A4" s="7" t="s">
        <v>22</v>
      </c>
      <c r="B4" s="7">
        <v>153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C7"/>
  <sheetViews>
    <sheetView workbookViewId="0"/>
  </sheetViews>
  <sheetFormatPr defaultRowHeight="15"/>
  <cols>
    <col min="1" max="1" width="14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82</v>
      </c>
    </row>
    <row r="3" spans="1:3">
      <c r="A3" s="3" t="s">
        <v>2</v>
      </c>
      <c r="B3" s="10" t="s">
        <v>3</v>
      </c>
      <c r="C3" s="11"/>
    </row>
    <row r="4" spans="1:3">
      <c r="A4" s="4" t="s">
        <v>83</v>
      </c>
      <c r="B4" s="5">
        <v>0.86959999999999993</v>
      </c>
      <c r="C4" s="6">
        <v>160</v>
      </c>
    </row>
    <row r="5" spans="1:3">
      <c r="A5" s="4" t="s">
        <v>84</v>
      </c>
      <c r="B5" s="5">
        <v>0.13039999999999999</v>
      </c>
      <c r="C5" s="6">
        <v>24</v>
      </c>
    </row>
    <row r="6" spans="1:3">
      <c r="A6" s="7"/>
      <c r="B6" s="7" t="s">
        <v>21</v>
      </c>
      <c r="C6" s="7">
        <v>184</v>
      </c>
    </row>
    <row r="7" spans="1:3">
      <c r="A7" s="7"/>
      <c r="B7" s="7" t="s">
        <v>22</v>
      </c>
      <c r="C7" s="7">
        <v>7</v>
      </c>
    </row>
  </sheetData>
  <mergeCells count="1">
    <mergeCell ref="B3:C3"/>
  </mergeCell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C7"/>
  <sheetViews>
    <sheetView workbookViewId="0"/>
  </sheetViews>
  <sheetFormatPr defaultRowHeight="15"/>
  <cols>
    <col min="1" max="1" width="14" customWidth="1"/>
    <col min="2" max="3" width="12" customWidth="1"/>
  </cols>
  <sheetData>
    <row r="1" spans="1:3" ht="18">
      <c r="A1" s="1" t="s">
        <v>0</v>
      </c>
    </row>
    <row r="2" spans="1:3" ht="15.75">
      <c r="A2" s="2" t="s">
        <v>85</v>
      </c>
    </row>
    <row r="3" spans="1:3">
      <c r="A3" s="3" t="s">
        <v>2</v>
      </c>
      <c r="B3" s="10" t="s">
        <v>3</v>
      </c>
      <c r="C3" s="11"/>
    </row>
    <row r="4" spans="1:3">
      <c r="A4" s="4" t="s">
        <v>83</v>
      </c>
      <c r="B4" s="5">
        <v>0.85159999999999991</v>
      </c>
      <c r="C4" s="6">
        <v>155</v>
      </c>
    </row>
    <row r="5" spans="1:3">
      <c r="A5" s="4" t="s">
        <v>84</v>
      </c>
      <c r="B5" s="5">
        <v>0.1484</v>
      </c>
      <c r="C5" s="6">
        <v>27</v>
      </c>
    </row>
    <row r="6" spans="1:3">
      <c r="A6" s="7"/>
      <c r="B6" s="7" t="s">
        <v>21</v>
      </c>
      <c r="C6" s="7">
        <v>182</v>
      </c>
    </row>
    <row r="7" spans="1:3">
      <c r="A7" s="7"/>
      <c r="B7" s="7" t="s">
        <v>22</v>
      </c>
      <c r="C7" s="7">
        <v>9</v>
      </c>
    </row>
  </sheetData>
  <mergeCells count="1">
    <mergeCell ref="B3:C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Question 13</vt:lpstr>
      <vt:lpstr>Question 14</vt:lpstr>
      <vt:lpstr>Question 15</vt:lpstr>
      <vt:lpstr>Question 16</vt:lpstr>
      <vt:lpstr>Question 17</vt:lpstr>
      <vt:lpstr>Question 18</vt:lpstr>
      <vt:lpstr>Question 19</vt:lpstr>
      <vt:lpstr>Question 20</vt:lpstr>
      <vt:lpstr>Question 21</vt:lpstr>
      <vt:lpstr>Question 22</vt:lpstr>
      <vt:lpstr>Question 23</vt:lpstr>
      <vt:lpstr>Question 24</vt:lpstr>
      <vt:lpstr>Question 25</vt:lpstr>
      <vt:lpstr>Question 26</vt:lpstr>
      <vt:lpstr>Question 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Joseph Winberry</cp:lastModifiedBy>
  <dcterms:created xsi:type="dcterms:W3CDTF">2017-12-14T15:59:12Z</dcterms:created>
  <dcterms:modified xsi:type="dcterms:W3CDTF">2017-12-22T14:08:54Z</dcterms:modified>
</cp:coreProperties>
</file>